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composição cust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15" authorId="0">
      <text>
        <r>
          <rPr>
            <b val="true"/>
            <sz val="9"/>
            <color rgb="FF000000"/>
            <rFont val="Segoe UI"/>
            <family val="0"/>
            <charset val="1"/>
          </rPr>
          <t xml:space="preserve">média de 26 dias trabalhados x 11 funcionários = total vales mês</t>
        </r>
      </text>
    </comment>
    <comment ref="E16" authorId="0">
      <text>
        <r>
          <rPr>
            <b val="true"/>
            <sz val="9"/>
            <color rgb="FF000000"/>
            <rFont val="Segoe UI"/>
            <family val="0"/>
            <charset val="1"/>
          </rPr>
          <t xml:space="preserve">Porteiros: 15 passagens x 4 porteiros x 2/dia +
encarregado e operarios: 26 passagens x 6 funcionários x 2/dia = 432 mês</t>
        </r>
      </text>
    </comment>
  </commentList>
</comments>
</file>

<file path=xl/sharedStrings.xml><?xml version="1.0" encoding="utf-8"?>
<sst xmlns="http://schemas.openxmlformats.org/spreadsheetml/2006/main" count="593" uniqueCount="159">
  <si>
    <t xml:space="preserve">PLANILHA DE COMPOSIÇÃO DE CUSTO</t>
  </si>
  <si>
    <t xml:space="preserve">LICENCIAMENTOS E EXIGÊNCIAS LEGAIS</t>
  </si>
  <si>
    <t xml:space="preserve">UTILIZAÇÃO</t>
  </si>
  <si>
    <t xml:space="preserve">REFERÊNCIA</t>
  </si>
  <si>
    <t xml:space="preserve">QUANTIDADE</t>
  </si>
  <si>
    <t xml:space="preserve">UNIDADE</t>
  </si>
  <si>
    <t xml:space="preserve">VALOR UNITÁRIO</t>
  </si>
  <si>
    <t xml:space="preserve">CUSTO ANUAL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</si>
  <si>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</si>
  <si>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</si>
  <si>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</si>
  <si>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</si>
  <si>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</si>
  <si>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</si>
  <si>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MÊS 7</t>
  </si>
  <si>
    <t xml:space="preserve">MÊS 8</t>
  </si>
  <si>
    <t xml:space="preserve">MÊS 9</t>
  </si>
  <si>
    <t xml:space="preserve">MÊS 10</t>
  </si>
  <si>
    <t xml:space="preserve">MÊS 11</t>
  </si>
  <si>
    <t xml:space="preserve">MÊS 12</t>
  </si>
  <si>
    <t xml:space="preserve">VALOR MÉDIO</t>
  </si>
  <si>
    <t xml:space="preserve">Licenciamento Ambiental </t>
  </si>
  <si>
    <t xml:space="preserve">Exigência Legal</t>
  </si>
  <si>
    <t xml:space="preserve">SISTEMA SOL FEPAM </t>
  </si>
  <si>
    <t xml:space="preserve">und</t>
  </si>
  <si>
    <t xml:space="preserve">Alvarás/Escrituras</t>
  </si>
  <si>
    <t xml:space="preserve">CTF, RI</t>
  </si>
  <si>
    <t xml:space="preserve">Custo Total</t>
  </si>
  <si>
    <t xml:space="preserve">MÃO DE OBRA</t>
  </si>
  <si>
    <t xml:space="preserve">Responsável Técnico</t>
  </si>
  <si>
    <t xml:space="preserve">Responsável Técnico/Monitoramento</t>
  </si>
  <si>
    <t xml:space="preserve">LEI 4950-A66 - 8,5 salários mínimos, conforme descrito no Termo de Referência, item 4.</t>
  </si>
  <si>
    <t xml:space="preserve">Salário</t>
  </si>
  <si>
    <t xml:space="preserve">Encarregado</t>
  </si>
  <si>
    <t xml:space="preserve">Manutenção/Monitoramento</t>
  </si>
  <si>
    <t xml:space="preserve">CCT, Acordo coletivo, etc, conforme descrito no Termo de referência, item 4.</t>
  </si>
  <si>
    <t xml:space="preserve">Operário</t>
  </si>
  <si>
    <t xml:space="preserve">Porteiro Diúrno</t>
  </si>
  <si>
    <t xml:space="preserve">Portaria</t>
  </si>
  <si>
    <t xml:space="preserve">Porteiro Noturno</t>
  </si>
  <si>
    <t xml:space="preserve">Vale alimentação</t>
  </si>
  <si>
    <t xml:space="preserve">Vale Alimentação</t>
  </si>
  <si>
    <t xml:space="preserve">01 Vale refeição por funcionário por dia - média de 26 dias trabalhados</t>
  </si>
  <si>
    <t xml:space="preserve">VA/mês</t>
  </si>
  <si>
    <t xml:space="preserve">Vale Transporte</t>
  </si>
  <si>
    <t xml:space="preserve">02 Vales Transportes por funcionário por dia - média de 26 dias trabalhados</t>
  </si>
  <si>
    <t xml:space="preserve">VT/mês</t>
  </si>
  <si>
    <t xml:space="preserve">Insalubidade (40% Salário Mínimo)</t>
  </si>
  <si>
    <t xml:space="preserve">Direitos </t>
  </si>
  <si>
    <t xml:space="preserve">40% de insalubridade sobre o salário mínimo para os funcionários operacionais, incluíndo Porteiros</t>
  </si>
  <si>
    <t xml:space="preserve">Adicional</t>
  </si>
  <si>
    <t xml:space="preserve">Encargos Trabalhistas</t>
  </si>
  <si>
    <t xml:space="preserve">Encargos Trabalhistas </t>
  </si>
  <si>
    <t xml:space="preserve">Encargos (79%)</t>
  </si>
  <si>
    <t xml:space="preserve">DISPONIBILIZAÇÃO DE EQUIPAMENTOS</t>
  </si>
  <si>
    <t xml:space="preserve">Veículo Tipo Pick Up pequena</t>
  </si>
  <si>
    <t xml:space="preserve">Locomoção/transporte interno equipamentos</t>
  </si>
  <si>
    <t xml:space="preserve">-</t>
  </si>
  <si>
    <t xml:space="preserve">aluguel/mês</t>
  </si>
  <si>
    <t xml:space="preserve">Combustível Pick Up</t>
  </si>
  <si>
    <t xml:space="preserve">litros/mês</t>
  </si>
  <si>
    <t xml:space="preserve">Bombas Elétricas 2" 3HP</t>
  </si>
  <si>
    <t xml:space="preserve">Sistema de Bombeamento</t>
  </si>
  <si>
    <t xml:space="preserve">Ativo</t>
  </si>
  <si>
    <t xml:space="preserve">Bombas à Gasolina</t>
  </si>
  <si>
    <t xml:space="preserve">Válvulas de Retenção 2"</t>
  </si>
  <si>
    <t xml:space="preserve">Mangotes e Tubos </t>
  </si>
  <si>
    <t xml:space="preserve">m</t>
  </si>
  <si>
    <t xml:space="preserve">REDE ELÉTRICA INTERNA</t>
  </si>
  <si>
    <t xml:space="preserve">Manutenção em Transformador de Alta Tensão</t>
  </si>
  <si>
    <t xml:space="preserve">Rede Elétrica</t>
  </si>
  <si>
    <t xml:space="preserve">Manutenção de Rede Interna/Postes/Lampadas</t>
  </si>
  <si>
    <t xml:space="preserve">vb</t>
  </si>
  <si>
    <t xml:space="preserve">CERCAMENTO DA ÁREA</t>
  </si>
  <si>
    <t xml:space="preserve">Cercamento da área com linhas de arame farpado - Manutenção</t>
  </si>
  <si>
    <t xml:space="preserve">Contenção da área</t>
  </si>
  <si>
    <t xml:space="preserve">MONITORAMENTO AMBIENTAL </t>
  </si>
  <si>
    <t xml:space="preserve">Laudos e Responsabilidade Cortina Vegetal</t>
  </si>
  <si>
    <t xml:space="preserve">preconizado na L.U00036/2020</t>
  </si>
  <si>
    <t xml:space="preserve">L.U 00036/2020</t>
  </si>
  <si>
    <t xml:space="preserve">Análise laboratório </t>
  </si>
  <si>
    <t xml:space="preserve">Águas superficiais </t>
  </si>
  <si>
    <t xml:space="preserve">Análises/Campanha</t>
  </si>
  <si>
    <t xml:space="preserve">Laudo e interpretação de Resultados para Águas Superficiais</t>
  </si>
  <si>
    <t xml:space="preserve">Efluente</t>
  </si>
  <si>
    <t xml:space="preserve">Laudo e interpretação de Resultados para Efluente</t>
  </si>
  <si>
    <t xml:space="preserve">Água subterrâneas</t>
  </si>
  <si>
    <t xml:space="preserve">Laudo e interpretação de Resultados para Águas Subterrâneas</t>
  </si>
  <si>
    <t xml:space="preserve">Laudo de Potabilidade da Água</t>
  </si>
  <si>
    <t xml:space="preserve">preconizado na L.U00036/2021</t>
  </si>
  <si>
    <t xml:space="preserve">MANUTENÇÕES/USO DE EQUIPAMENTOS</t>
  </si>
  <si>
    <t xml:space="preserve">Manutenções em bombas à Gasolina</t>
  </si>
  <si>
    <t xml:space="preserve">Manutenções em bombas Elétricas </t>
  </si>
  <si>
    <t xml:space="preserve">reparo/ano</t>
  </si>
  <si>
    <t xml:space="preserve">Gasolina</t>
  </si>
  <si>
    <t xml:space="preserve">l/mês</t>
  </si>
  <si>
    <t xml:space="preserve">Óleo Motor</t>
  </si>
  <si>
    <t xml:space="preserve">CORTE DE GRAMA E ROÇADA</t>
  </si>
  <si>
    <t xml:space="preserve">Roçadeira </t>
  </si>
  <si>
    <t xml:space="preserve">Corte de Grama</t>
  </si>
  <si>
    <t xml:space="preserve">Bojos suporte fio</t>
  </si>
  <si>
    <t xml:space="preserve">Óleo de mistura</t>
  </si>
  <si>
    <t xml:space="preserve">Fio para Roçadeira</t>
  </si>
  <si>
    <t xml:space="preserve">metros</t>
  </si>
  <si>
    <t xml:space="preserve">Manutenção</t>
  </si>
  <si>
    <t xml:space="preserve">Manutenção dos Equipamentos</t>
  </si>
  <si>
    <t xml:space="preserve">MATERIAIS DE HIGIENE E LIMPEZA </t>
  </si>
  <si>
    <t xml:space="preserve">Material de Limpeza Higiene e limpeza </t>
  </si>
  <si>
    <t xml:space="preserve">Limpeza da Área</t>
  </si>
  <si>
    <t xml:space="preserve">Vb</t>
  </si>
  <si>
    <t xml:space="preserve">UNIFORMES E EPI'S</t>
  </si>
  <si>
    <t xml:space="preserve">Uniformes, EPI's</t>
  </si>
  <si>
    <t xml:space="preserve">Padronização, identificação e 
Proteção Individual</t>
  </si>
  <si>
    <t xml:space="preserve">SISTEMA DE DRENAGEM DE GASES</t>
  </si>
  <si>
    <t xml:space="preserve">Aquisição de Queimadores de Metano - Flaires</t>
  </si>
  <si>
    <t xml:space="preserve">Queima controlada de Metano</t>
  </si>
  <si>
    <t xml:space="preserve">Aquisição de Tubos de Aço</t>
  </si>
  <si>
    <t xml:space="preserve">Aquisição de Tubos de Concreto 1m com diâmetro de 1,5m</t>
  </si>
  <si>
    <t xml:space="preserve">MANUTENÇÃO PREDIAL</t>
  </si>
  <si>
    <t xml:space="preserve">Pintura, conservação, manutenções elétricas e Hidrosanitárias</t>
  </si>
  <si>
    <t xml:space="preserve">Manutenção predial</t>
  </si>
  <si>
    <t xml:space="preserve">PEQUENOS REPAROS EM GEOMEMBRANAS - REPAROS LOCAIS</t>
  </si>
  <si>
    <t xml:space="preserve">Soldas com Manta Asfáltica e Soprador Térmico</t>
  </si>
  <si>
    <t xml:space="preserve">Contenção de Efluente</t>
  </si>
  <si>
    <t xml:space="preserve">INTERNET E TELEFONIA</t>
  </si>
  <si>
    <t xml:space="preserve">Serviço de Internet no Local</t>
  </si>
  <si>
    <t xml:space="preserve">Comunicação</t>
  </si>
  <si>
    <t xml:space="preserve">Plano</t>
  </si>
  <si>
    <t xml:space="preserve">Telefonia Móvel</t>
  </si>
  <si>
    <t xml:space="preserve">AQUISIÇÕES DE PEQUENO VALOR</t>
  </si>
  <si>
    <t xml:space="preserve">Ferramentas, Braçadeiras, pregos etc</t>
  </si>
  <si>
    <t xml:space="preserve">Manutenção Geral</t>
  </si>
  <si>
    <t xml:space="preserve">Mangotes e Mangueiras</t>
  </si>
  <si>
    <t xml:space="preserve">m/mês</t>
  </si>
  <si>
    <t xml:space="preserve">und/mês</t>
  </si>
  <si>
    <t xml:space="preserve">Câmaras de ar de Caminhão</t>
  </si>
  <si>
    <t xml:space="preserve">Inflar Coberturas de Lagoas</t>
  </si>
  <si>
    <t xml:space="preserve">SISTEMA DE PROTEÇÃO CONTRA INCÊNDIOS</t>
  </si>
  <si>
    <t xml:space="preserve">PPCI</t>
  </si>
  <si>
    <t xml:space="preserve">Custo</t>
  </si>
  <si>
    <t xml:space="preserve">Extintores de incêndio</t>
  </si>
  <si>
    <t xml:space="preserve">Estimativa</t>
  </si>
  <si>
    <t xml:space="preserve">Adequações </t>
  </si>
  <si>
    <t xml:space="preserve">SISTEMA DE TRATAMENTO DE EFLUENTE </t>
  </si>
  <si>
    <t xml:space="preserve">Tratamento interno de Chorume</t>
  </si>
  <si>
    <t xml:space="preserve">m³</t>
  </si>
  <si>
    <t xml:space="preserve">CUSTO TOTAL  ANUAL</t>
  </si>
  <si>
    <t xml:space="preserve">TOTAL MÊS 1</t>
  </si>
  <si>
    <t xml:space="preserve">TOTAL MÊS 2</t>
  </si>
  <si>
    <t xml:space="preserve">TOTAL MÊS 3</t>
  </si>
  <si>
    <t xml:space="preserve">TOTAL MÊS 4</t>
  </si>
  <si>
    <t xml:space="preserve">TOTAL MÊS 5</t>
  </si>
  <si>
    <t xml:space="preserve">TOTAL MÊS 6</t>
  </si>
  <si>
    <t xml:space="preserve">TOTAL MÊS 7</t>
  </si>
  <si>
    <t xml:space="preserve">TOTAL MÊS 8</t>
  </si>
  <si>
    <t xml:space="preserve">TOTAL MÊS 9</t>
  </si>
  <si>
    <t xml:space="preserve">TOTAL MÊS 10</t>
  </si>
  <si>
    <t xml:space="preserve">TOTAL MÊS 11</t>
  </si>
  <si>
    <t xml:space="preserve">TOTAL MÊS 12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</si>
</sst>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-416]MMM/YY"/>
    <numFmt numFmtId="166" formatCode="_-&quot;R$ &quot;* #,##0.00_-;&quot;-R$ &quot;* #,##0.00_-;_-&quot;R$ &quot;* \-??_-;_-@_-"/>
    <numFmt numFmtId="167" formatCode="0.00"/>
    <numFmt numFmtId="168" formatCode="_-&quot;R$ &quot;* #.##000_-;&quot;-R$ &quot;* #.##000_-;_-&quot;R$ &quot;* \-??_-;_-@_-"/>
    <numFmt numFmtId="169" formatCode="[$R$-416]\ #,##0.00;[RED]\-[$R$-416]\ #,##0.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i val="true"/>
      <u val="single"/>
      <sz val="11"/>
      <color rgb="FF000000"/>
      <name val="Calibri"/>
      <family val="2"/>
      <charset val="1"/>
    </font>
    <font>
      <b val="true"/>
      <sz val="9"/>
      <color rgb="FF000000"/>
      <name val="Segoe U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5E0B4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2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2" borderId="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O112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H103" activeCellId="0" sqref="H103"/>
    </sheetView>
  </sheetViews>
  <sheetFormatPr defaultRowHeight="13.8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37.27"/>
    <col collapsed="false" customWidth="true" hidden="false" outlineLevel="0" max="3" min="3" style="2" width="25.82"/>
    <col collapsed="false" customWidth="true" hidden="false" outlineLevel="0" max="4" min="4" style="2" width="39.39"/>
    <col collapsed="false" customWidth="true" hidden="false" outlineLevel="0" max="5" min="5" style="2" width="13.43"/>
    <col collapsed="false" customWidth="true" hidden="false" outlineLevel="0" max="6" min="6" style="2" width="18.29"/>
    <col collapsed="false" customWidth="true" hidden="false" outlineLevel="0" max="7" min="7" style="2" width="16.41"/>
    <col collapsed="false" customWidth="true" hidden="false" outlineLevel="0" max="8" min="8" style="2" width="20.42"/>
    <col collapsed="false" customWidth="true" hidden="false" outlineLevel="0" max="9" min="9" style="2" width="16.29"/>
    <col collapsed="false" customWidth="true" hidden="false" outlineLevel="0" max="10" min="10" style="2" width="14.28"/>
    <col collapsed="false" customWidth="true" hidden="false" outlineLevel="0" max="11" min="11" style="2" width="14.43"/>
    <col collapsed="false" customWidth="true" hidden="false" outlineLevel="0" max="13" min="12" style="2" width="14.28"/>
    <col collapsed="false" customWidth="true" hidden="false" outlineLevel="0" max="14" min="14" style="2" width="14.43"/>
    <col collapsed="false" customWidth="true" hidden="false" outlineLevel="0" max="16" min="15" style="2" width="14.28"/>
    <col collapsed="false" customWidth="true" hidden="false" outlineLevel="0" max="17" min="17" style="2" width="14.43"/>
    <col collapsed="false" customWidth="true" hidden="false" outlineLevel="0" max="20" min="18" style="2" width="14.28"/>
    <col collapsed="false" customWidth="true" hidden="false" outlineLevel="0" max="21" min="21" style="1" width="14.28"/>
    <col collapsed="false" customWidth="true" hidden="false" outlineLevel="0" max="22" min="22" style="1" width="34.4"/>
    <col collapsed="false" customWidth="true" hidden="false" outlineLevel="0" max="1025" min="23" style="1" width="8.71"/>
  </cols>
  <sheetData>
    <row r="1" customFormat="false" ht="13.8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</row>
    <row r="2" customFormat="false" ht="13.8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</row>
    <row r="3" customFormat="false" ht="13.8" hidden="false" customHeight="false" outlineLevel="0" collapsed="false">
      <c r="A3" s="4"/>
      <c r="B3" s="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4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</row>
    <row r="4" s="10" customFormat="true" ht="13.8" hidden="false" customHeight="false" outlineLevel="0" collapsed="false">
      <c r="A4" s="7" t="n">
        <v>1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9" t="s">
        <v>8</v>
      </c>
      <c r="J4" s="9" t="s">
        <v>9</v>
      </c>
      <c r="K4" s="9" t="s">
        <v>10</v>
      </c>
      <c r="L4" s="9" t="s">
        <v>11</v>
      </c>
      <c r="M4" s="9" t="s">
        <v>12</v>
      </c>
      <c r="N4" s="9" t="s">
        <v>13</v>
      </c>
      <c r="O4" s="9" t="s">
        <v>14</v>
      </c>
      <c r="P4" s="9" t="s">
        <v>15</v>
      </c>
      <c r="Q4" s="9" t="s">
        <v>16</v>
      </c>
      <c r="R4" s="9" t="s">
        <v>17</v>
      </c>
      <c r="S4" s="9" t="s">
        <v>18</v>
      </c>
      <c r="T4" s="9" t="s">
        <v>19</v>
      </c>
      <c r="U4" s="7" t="s">
        <v>20</v>
      </c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</row>
    <row r="5" s="16" customFormat="true" ht="13.8" hidden="false" customHeight="false" outlineLevel="0" collapsed="false">
      <c r="A5" s="11" t="n">
        <v>1.1</v>
      </c>
      <c r="B5" s="11" t="s">
        <v>21</v>
      </c>
      <c r="C5" s="12" t="s">
        <v>22</v>
      </c>
      <c r="D5" s="12" t="s">
        <v>23</v>
      </c>
      <c r="E5" s="12" t="n">
        <v>1</v>
      </c>
      <c r="F5" s="12" t="s">
        <v>24</v>
      </c>
      <c r="G5" s="13"/>
      <c r="H5" s="14" t="n">
        <f aca="false">I5</f>
        <v>0</v>
      </c>
      <c r="I5" s="13" t="n">
        <f aca="false">$G5*$E5</f>
        <v>0</v>
      </c>
      <c r="J5" s="13" t="n">
        <v>0</v>
      </c>
      <c r="K5" s="13" t="n">
        <v>0</v>
      </c>
      <c r="L5" s="13" t="n">
        <v>0</v>
      </c>
      <c r="M5" s="13" t="n">
        <v>0</v>
      </c>
      <c r="N5" s="13" t="n">
        <v>0</v>
      </c>
      <c r="O5" s="13" t="n">
        <v>0</v>
      </c>
      <c r="P5" s="13" t="n">
        <v>0</v>
      </c>
      <c r="Q5" s="13" t="n">
        <v>0</v>
      </c>
      <c r="R5" s="13" t="n">
        <v>0</v>
      </c>
      <c r="S5" s="13" t="n">
        <v>0</v>
      </c>
      <c r="T5" s="13" t="n">
        <v>0</v>
      </c>
      <c r="U5" s="15" t="n">
        <f aca="false">AVERAGE(I5:T5)</f>
        <v>0</v>
      </c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</row>
    <row r="6" s="16" customFormat="true" ht="13.8" hidden="false" customHeight="false" outlineLevel="0" collapsed="false">
      <c r="A6" s="11" t="n">
        <v>1.2</v>
      </c>
      <c r="B6" s="11" t="s">
        <v>25</v>
      </c>
      <c r="C6" s="12" t="s">
        <v>22</v>
      </c>
      <c r="D6" s="12" t="s">
        <v>26</v>
      </c>
      <c r="E6" s="12" t="n">
        <v>1</v>
      </c>
      <c r="F6" s="12" t="s">
        <v>24</v>
      </c>
      <c r="G6" s="13"/>
      <c r="H6" s="14" t="n">
        <f aca="false">I6</f>
        <v>0</v>
      </c>
      <c r="I6" s="13" t="n">
        <f aca="false">$G6*$E6</f>
        <v>0</v>
      </c>
      <c r="J6" s="13" t="n">
        <v>0</v>
      </c>
      <c r="K6" s="13" t="n">
        <v>0</v>
      </c>
      <c r="L6" s="13" t="n">
        <v>0</v>
      </c>
      <c r="M6" s="13" t="n">
        <v>0</v>
      </c>
      <c r="N6" s="13" t="n">
        <v>0</v>
      </c>
      <c r="O6" s="13" t="n">
        <v>0</v>
      </c>
      <c r="P6" s="13" t="n">
        <v>0</v>
      </c>
      <c r="Q6" s="13" t="n">
        <v>0</v>
      </c>
      <c r="R6" s="13" t="n">
        <v>0</v>
      </c>
      <c r="S6" s="13" t="n">
        <v>0</v>
      </c>
      <c r="T6" s="13" t="n">
        <v>0</v>
      </c>
      <c r="U6" s="15" t="n">
        <f aca="false">AVERAGE(I6:T6)</f>
        <v>0</v>
      </c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</row>
    <row r="7" s="21" customFormat="true" ht="13.8" hidden="false" customHeight="false" outlineLevel="0" collapsed="false">
      <c r="A7" s="17"/>
      <c r="B7" s="18"/>
      <c r="C7" s="19"/>
      <c r="D7" s="19"/>
      <c r="E7" s="19"/>
      <c r="F7" s="19"/>
      <c r="G7" s="19" t="s">
        <v>27</v>
      </c>
      <c r="H7" s="20" t="n">
        <f aca="false">SUM(H5:H6)</f>
        <v>0</v>
      </c>
      <c r="I7" s="20" t="n">
        <f aca="false">SUM(I5:I6)</f>
        <v>0</v>
      </c>
      <c r="J7" s="20" t="n">
        <f aca="false">SUM(J5:J6)</f>
        <v>0</v>
      </c>
      <c r="K7" s="20" t="n">
        <f aca="false">SUM(K5:K6)</f>
        <v>0</v>
      </c>
      <c r="L7" s="20" t="n">
        <f aca="false">SUM(L5:L6)</f>
        <v>0</v>
      </c>
      <c r="M7" s="20" t="n">
        <f aca="false">SUM(M5:M6)</f>
        <v>0</v>
      </c>
      <c r="N7" s="20" t="n">
        <f aca="false">SUM(N5:N6)</f>
        <v>0</v>
      </c>
      <c r="O7" s="20" t="n">
        <f aca="false">SUM(O5:O6)</f>
        <v>0</v>
      </c>
      <c r="P7" s="20" t="n">
        <f aca="false">SUM(P5:P6)</f>
        <v>0</v>
      </c>
      <c r="Q7" s="20" t="n">
        <f aca="false">SUM(Q5:Q6)</f>
        <v>0</v>
      </c>
      <c r="R7" s="20" t="n">
        <f aca="false">SUM(R5:R6)</f>
        <v>0</v>
      </c>
      <c r="S7" s="20" t="n">
        <f aca="false">SUM(S5:S6)</f>
        <v>0</v>
      </c>
      <c r="T7" s="20" t="n">
        <f aca="false">SUM(T5:T6)</f>
        <v>0</v>
      </c>
      <c r="U7" s="20" t="n">
        <f aca="false">AVERAGE(I7:T7)</f>
        <v>0</v>
      </c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</row>
    <row r="8" customFormat="false" ht="13.8" hidden="false" customHeight="false" outlineLevel="0" collapsed="false">
      <c r="A8" s="4"/>
      <c r="B8" s="4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4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</row>
    <row r="9" s="10" customFormat="true" ht="13.8" hidden="false" customHeight="false" outlineLevel="0" collapsed="false">
      <c r="A9" s="7" t="n">
        <v>2</v>
      </c>
      <c r="B9" s="8" t="s">
        <v>28</v>
      </c>
      <c r="C9" s="8" t="s">
        <v>2</v>
      </c>
      <c r="D9" s="8" t="s">
        <v>3</v>
      </c>
      <c r="E9" s="8" t="s">
        <v>4</v>
      </c>
      <c r="F9" s="8" t="s">
        <v>5</v>
      </c>
      <c r="G9" s="8" t="s">
        <v>6</v>
      </c>
      <c r="H9" s="8" t="s">
        <v>7</v>
      </c>
      <c r="I9" s="9" t="s">
        <v>8</v>
      </c>
      <c r="J9" s="9" t="s">
        <v>9</v>
      </c>
      <c r="K9" s="9" t="s">
        <v>10</v>
      </c>
      <c r="L9" s="9" t="s">
        <v>11</v>
      </c>
      <c r="M9" s="9" t="s">
        <v>12</v>
      </c>
      <c r="N9" s="9" t="s">
        <v>13</v>
      </c>
      <c r="O9" s="9" t="s">
        <v>14</v>
      </c>
      <c r="P9" s="9" t="s">
        <v>15</v>
      </c>
      <c r="Q9" s="9" t="s">
        <v>16</v>
      </c>
      <c r="R9" s="9" t="s">
        <v>17</v>
      </c>
      <c r="S9" s="9" t="s">
        <v>18</v>
      </c>
      <c r="T9" s="9" t="s">
        <v>19</v>
      </c>
      <c r="U9" s="7" t="s">
        <v>20</v>
      </c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</row>
    <row r="10" s="16" customFormat="true" ht="35.05" hidden="false" customHeight="false" outlineLevel="0" collapsed="false">
      <c r="A10" s="11" t="n">
        <v>2.1</v>
      </c>
      <c r="B10" s="11" t="s">
        <v>29</v>
      </c>
      <c r="C10" s="12" t="s">
        <v>30</v>
      </c>
      <c r="D10" s="12" t="s">
        <v>31</v>
      </c>
      <c r="E10" s="12" t="n">
        <v>1</v>
      </c>
      <c r="F10" s="12" t="s">
        <v>32</v>
      </c>
      <c r="G10" s="13"/>
      <c r="H10" s="14" t="n">
        <f aca="false">G10*13</f>
        <v>0</v>
      </c>
      <c r="I10" s="14" t="n">
        <f aca="false">$H10/12</f>
        <v>0</v>
      </c>
      <c r="J10" s="14" t="n">
        <f aca="false">$H10/12</f>
        <v>0</v>
      </c>
      <c r="K10" s="14" t="n">
        <f aca="false">$H10/12</f>
        <v>0</v>
      </c>
      <c r="L10" s="14" t="n">
        <f aca="false">$H10/12</f>
        <v>0</v>
      </c>
      <c r="M10" s="14" t="n">
        <f aca="false">$H10/12</f>
        <v>0</v>
      </c>
      <c r="N10" s="14" t="n">
        <f aca="false">$H10/12</f>
        <v>0</v>
      </c>
      <c r="O10" s="14" t="n">
        <f aca="false">$H10/12</f>
        <v>0</v>
      </c>
      <c r="P10" s="14" t="n">
        <f aca="false">$H10/12</f>
        <v>0</v>
      </c>
      <c r="Q10" s="14" t="n">
        <f aca="false">$H10/12</f>
        <v>0</v>
      </c>
      <c r="R10" s="14" t="n">
        <f aca="false">$H10/12</f>
        <v>0</v>
      </c>
      <c r="S10" s="14" t="n">
        <f aca="false">$H10/12</f>
        <v>0</v>
      </c>
      <c r="T10" s="14" t="n">
        <f aca="false">$H10/12</f>
        <v>0</v>
      </c>
      <c r="U10" s="14" t="n">
        <f aca="false">AVERAGE(I10:T10)</f>
        <v>0</v>
      </c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</row>
    <row r="11" s="16" customFormat="true" ht="23.85" hidden="false" customHeight="false" outlineLevel="0" collapsed="false">
      <c r="A11" s="11" t="n">
        <v>2.2</v>
      </c>
      <c r="B11" s="11" t="s">
        <v>33</v>
      </c>
      <c r="C11" s="12" t="s">
        <v>34</v>
      </c>
      <c r="D11" s="12" t="s">
        <v>35</v>
      </c>
      <c r="E11" s="12" t="n">
        <v>1</v>
      </c>
      <c r="F11" s="12" t="s">
        <v>32</v>
      </c>
      <c r="G11" s="13"/>
      <c r="H11" s="14" t="n">
        <f aca="false">13*G11</f>
        <v>0</v>
      </c>
      <c r="I11" s="14" t="n">
        <f aca="false">$H11/12</f>
        <v>0</v>
      </c>
      <c r="J11" s="14" t="n">
        <f aca="false">I11</f>
        <v>0</v>
      </c>
      <c r="K11" s="14" t="n">
        <f aca="false">I11</f>
        <v>0</v>
      </c>
      <c r="L11" s="14" t="n">
        <f aca="false">J11</f>
        <v>0</v>
      </c>
      <c r="M11" s="14" t="n">
        <f aca="false">K11</f>
        <v>0</v>
      </c>
      <c r="N11" s="14" t="n">
        <f aca="false">L11</f>
        <v>0</v>
      </c>
      <c r="O11" s="14" t="n">
        <f aca="false">M11</f>
        <v>0</v>
      </c>
      <c r="P11" s="14" t="n">
        <f aca="false">N11</f>
        <v>0</v>
      </c>
      <c r="Q11" s="14" t="n">
        <f aca="false">O11</f>
        <v>0</v>
      </c>
      <c r="R11" s="14" t="n">
        <f aca="false">P11</f>
        <v>0</v>
      </c>
      <c r="S11" s="14" t="n">
        <f aca="false">Q11</f>
        <v>0</v>
      </c>
      <c r="T11" s="14" t="n">
        <f aca="false">R11</f>
        <v>0</v>
      </c>
      <c r="U11" s="14" t="n">
        <f aca="false">AVERAGE(I11:T11)</f>
        <v>0</v>
      </c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</row>
    <row r="12" s="16" customFormat="true" ht="23.85" hidden="false" customHeight="false" outlineLevel="0" collapsed="false">
      <c r="A12" s="11" t="n">
        <v>2.3</v>
      </c>
      <c r="B12" s="11" t="s">
        <v>36</v>
      </c>
      <c r="C12" s="12" t="s">
        <v>34</v>
      </c>
      <c r="D12" s="12" t="s">
        <v>35</v>
      </c>
      <c r="E12" s="12" t="n">
        <v>5</v>
      </c>
      <c r="F12" s="12" t="s">
        <v>32</v>
      </c>
      <c r="G12" s="13"/>
      <c r="H12" s="14" t="n">
        <f aca="false">13*G12*E12</f>
        <v>0</v>
      </c>
      <c r="I12" s="14" t="n">
        <f aca="false">$H12/12</f>
        <v>0</v>
      </c>
      <c r="J12" s="14" t="n">
        <f aca="false">I12</f>
        <v>0</v>
      </c>
      <c r="K12" s="14" t="n">
        <f aca="false">J12</f>
        <v>0</v>
      </c>
      <c r="L12" s="14" t="n">
        <f aca="false">K12</f>
        <v>0</v>
      </c>
      <c r="M12" s="14" t="n">
        <f aca="false">L12</f>
        <v>0</v>
      </c>
      <c r="N12" s="14" t="n">
        <f aca="false">M12</f>
        <v>0</v>
      </c>
      <c r="O12" s="14" t="n">
        <f aca="false">N12</f>
        <v>0</v>
      </c>
      <c r="P12" s="14" t="n">
        <f aca="false">O12</f>
        <v>0</v>
      </c>
      <c r="Q12" s="14" t="n">
        <f aca="false">P12</f>
        <v>0</v>
      </c>
      <c r="R12" s="14" t="n">
        <f aca="false">Q12</f>
        <v>0</v>
      </c>
      <c r="S12" s="14" t="n">
        <f aca="false">R12</f>
        <v>0</v>
      </c>
      <c r="T12" s="14" t="n">
        <f aca="false">S12</f>
        <v>0</v>
      </c>
      <c r="U12" s="14" t="n">
        <f aca="false">AVERAGE(I12:T12)</f>
        <v>0</v>
      </c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</row>
    <row r="13" s="16" customFormat="true" ht="23.85" hidden="false" customHeight="false" outlineLevel="0" collapsed="false">
      <c r="A13" s="11" t="n">
        <v>2.4</v>
      </c>
      <c r="B13" s="11" t="s">
        <v>37</v>
      </c>
      <c r="C13" s="12" t="s">
        <v>38</v>
      </c>
      <c r="D13" s="12" t="s">
        <v>35</v>
      </c>
      <c r="E13" s="12" t="n">
        <v>2</v>
      </c>
      <c r="F13" s="12" t="s">
        <v>32</v>
      </c>
      <c r="G13" s="13"/>
      <c r="H13" s="14" t="n">
        <f aca="false">13*G13*E13</f>
        <v>0</v>
      </c>
      <c r="I13" s="14" t="n">
        <f aca="false">$H13/12</f>
        <v>0</v>
      </c>
      <c r="J13" s="14" t="n">
        <f aca="false">I13</f>
        <v>0</v>
      </c>
      <c r="K13" s="14" t="n">
        <f aca="false">J13</f>
        <v>0</v>
      </c>
      <c r="L13" s="14" t="n">
        <f aca="false">K13</f>
        <v>0</v>
      </c>
      <c r="M13" s="14" t="n">
        <f aca="false">L13</f>
        <v>0</v>
      </c>
      <c r="N13" s="14" t="n">
        <f aca="false">M13</f>
        <v>0</v>
      </c>
      <c r="O13" s="14" t="n">
        <f aca="false">N13</f>
        <v>0</v>
      </c>
      <c r="P13" s="14" t="n">
        <f aca="false">O13</f>
        <v>0</v>
      </c>
      <c r="Q13" s="14" t="n">
        <f aca="false">P13</f>
        <v>0</v>
      </c>
      <c r="R13" s="14" t="n">
        <f aca="false">Q13</f>
        <v>0</v>
      </c>
      <c r="S13" s="14" t="n">
        <f aca="false">R13</f>
        <v>0</v>
      </c>
      <c r="T13" s="14" t="n">
        <f aca="false">S13</f>
        <v>0</v>
      </c>
      <c r="U13" s="14" t="n">
        <f aca="false">AVERAGE(I13:T13)</f>
        <v>0</v>
      </c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</row>
    <row r="14" s="16" customFormat="true" ht="23.85" hidden="false" customHeight="false" outlineLevel="0" collapsed="false">
      <c r="A14" s="11" t="n">
        <v>2.5</v>
      </c>
      <c r="B14" s="11" t="s">
        <v>39</v>
      </c>
      <c r="C14" s="12" t="s">
        <v>38</v>
      </c>
      <c r="D14" s="12" t="s">
        <v>35</v>
      </c>
      <c r="E14" s="12" t="n">
        <v>2</v>
      </c>
      <c r="F14" s="12" t="s">
        <v>32</v>
      </c>
      <c r="G14" s="13"/>
      <c r="H14" s="14" t="n">
        <f aca="false">13*G14*2</f>
        <v>0</v>
      </c>
      <c r="I14" s="14" t="n">
        <f aca="false">$H14/12</f>
        <v>0</v>
      </c>
      <c r="J14" s="14" t="n">
        <f aca="false">I14</f>
        <v>0</v>
      </c>
      <c r="K14" s="14" t="n">
        <f aca="false">J14</f>
        <v>0</v>
      </c>
      <c r="L14" s="14" t="n">
        <f aca="false">K14</f>
        <v>0</v>
      </c>
      <c r="M14" s="14" t="n">
        <f aca="false">L14</f>
        <v>0</v>
      </c>
      <c r="N14" s="14" t="n">
        <f aca="false">M14</f>
        <v>0</v>
      </c>
      <c r="O14" s="14" t="n">
        <f aca="false">N14</f>
        <v>0</v>
      </c>
      <c r="P14" s="14" t="n">
        <f aca="false">O14</f>
        <v>0</v>
      </c>
      <c r="Q14" s="14" t="n">
        <f aca="false">P14</f>
        <v>0</v>
      </c>
      <c r="R14" s="14" t="n">
        <f aca="false">Q14</f>
        <v>0</v>
      </c>
      <c r="S14" s="14" t="n">
        <f aca="false">R14</f>
        <v>0</v>
      </c>
      <c r="T14" s="14" t="n">
        <f aca="false">S14</f>
        <v>0</v>
      </c>
      <c r="U14" s="14" t="n">
        <f aca="false">AVERAGE(I14:T14)</f>
        <v>0</v>
      </c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</row>
    <row r="15" s="16" customFormat="true" ht="23.85" hidden="false" customHeight="false" outlineLevel="0" collapsed="false">
      <c r="A15" s="11" t="n">
        <v>2.6</v>
      </c>
      <c r="B15" s="11" t="s">
        <v>40</v>
      </c>
      <c r="C15" s="12" t="s">
        <v>41</v>
      </c>
      <c r="D15" s="12" t="s">
        <v>42</v>
      </c>
      <c r="E15" s="12" t="n">
        <f aca="false">26*11</f>
        <v>286</v>
      </c>
      <c r="F15" s="12" t="s">
        <v>43</v>
      </c>
      <c r="G15" s="13"/>
      <c r="H15" s="14" t="n">
        <f aca="false">E15*G15*12</f>
        <v>0</v>
      </c>
      <c r="I15" s="13" t="n">
        <f aca="false">$H15/12</f>
        <v>0</v>
      </c>
      <c r="J15" s="14" t="n">
        <f aca="false">I15</f>
        <v>0</v>
      </c>
      <c r="K15" s="14" t="n">
        <f aca="false">J15</f>
        <v>0</v>
      </c>
      <c r="L15" s="14" t="n">
        <f aca="false">K15</f>
        <v>0</v>
      </c>
      <c r="M15" s="14" t="n">
        <f aca="false">L15</f>
        <v>0</v>
      </c>
      <c r="N15" s="14" t="n">
        <f aca="false">M15</f>
        <v>0</v>
      </c>
      <c r="O15" s="14" t="n">
        <f aca="false">N15</f>
        <v>0</v>
      </c>
      <c r="P15" s="14" t="n">
        <f aca="false">O15</f>
        <v>0</v>
      </c>
      <c r="Q15" s="14" t="n">
        <f aca="false">P15</f>
        <v>0</v>
      </c>
      <c r="R15" s="14" t="n">
        <f aca="false">Q15</f>
        <v>0</v>
      </c>
      <c r="S15" s="14" t="n">
        <f aca="false">R15</f>
        <v>0</v>
      </c>
      <c r="T15" s="14" t="n">
        <f aca="false">S15</f>
        <v>0</v>
      </c>
      <c r="U15" s="14" t="n">
        <f aca="false">AVERAGE(I15:T15)</f>
        <v>0</v>
      </c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</row>
    <row r="16" s="16" customFormat="true" ht="23.85" hidden="false" customHeight="false" outlineLevel="0" collapsed="false">
      <c r="A16" s="11" t="n">
        <v>2.7</v>
      </c>
      <c r="B16" s="11" t="s">
        <v>44</v>
      </c>
      <c r="C16" s="12" t="s">
        <v>44</v>
      </c>
      <c r="D16" s="12" t="s">
        <v>45</v>
      </c>
      <c r="E16" s="12" t="n">
        <f aca="false">(15*2*4)+(26*2*6)</f>
        <v>432</v>
      </c>
      <c r="F16" s="12" t="s">
        <v>46</v>
      </c>
      <c r="G16" s="13"/>
      <c r="H16" s="14" t="n">
        <f aca="false">E16*G16*12</f>
        <v>0</v>
      </c>
      <c r="I16" s="14" t="n">
        <f aca="false">$H16/12</f>
        <v>0</v>
      </c>
      <c r="J16" s="14" t="n">
        <f aca="false">$H16/12</f>
        <v>0</v>
      </c>
      <c r="K16" s="14" t="n">
        <f aca="false">$H16/12</f>
        <v>0</v>
      </c>
      <c r="L16" s="14" t="n">
        <f aca="false">$H16/12</f>
        <v>0</v>
      </c>
      <c r="M16" s="14" t="n">
        <f aca="false">$H16/12</f>
        <v>0</v>
      </c>
      <c r="N16" s="14" t="n">
        <f aca="false">$H16/12</f>
        <v>0</v>
      </c>
      <c r="O16" s="14" t="n">
        <f aca="false">$H16/12</f>
        <v>0</v>
      </c>
      <c r="P16" s="14" t="n">
        <f aca="false">$H16/12</f>
        <v>0</v>
      </c>
      <c r="Q16" s="14" t="n">
        <f aca="false">$H16/12</f>
        <v>0</v>
      </c>
      <c r="R16" s="14" t="n">
        <f aca="false">$H16/12</f>
        <v>0</v>
      </c>
      <c r="S16" s="14" t="n">
        <f aca="false">$H16/12</f>
        <v>0</v>
      </c>
      <c r="T16" s="14" t="n">
        <f aca="false">$H16/12</f>
        <v>0</v>
      </c>
      <c r="U16" s="14" t="n">
        <f aca="false">AVERAGE(I16:T16)</f>
        <v>0</v>
      </c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</row>
    <row r="17" s="16" customFormat="true" ht="35.05" hidden="false" customHeight="false" outlineLevel="0" collapsed="false">
      <c r="A17" s="11" t="n">
        <v>2.8</v>
      </c>
      <c r="B17" s="11" t="s">
        <v>47</v>
      </c>
      <c r="C17" s="12" t="s">
        <v>48</v>
      </c>
      <c r="D17" s="12" t="s">
        <v>49</v>
      </c>
      <c r="E17" s="12" t="n">
        <v>10</v>
      </c>
      <c r="F17" s="12" t="s">
        <v>50</v>
      </c>
      <c r="G17" s="13"/>
      <c r="H17" s="14" t="n">
        <f aca="false">13*G17*E17</f>
        <v>0</v>
      </c>
      <c r="I17" s="14" t="n">
        <f aca="false">H17/12</f>
        <v>0</v>
      </c>
      <c r="J17" s="14" t="n">
        <f aca="false">I17</f>
        <v>0</v>
      </c>
      <c r="K17" s="14" t="n">
        <f aca="false">J17</f>
        <v>0</v>
      </c>
      <c r="L17" s="14" t="n">
        <f aca="false">K17</f>
        <v>0</v>
      </c>
      <c r="M17" s="14" t="n">
        <f aca="false">L17</f>
        <v>0</v>
      </c>
      <c r="N17" s="14" t="n">
        <f aca="false">M17</f>
        <v>0</v>
      </c>
      <c r="O17" s="14" t="n">
        <f aca="false">N17</f>
        <v>0</v>
      </c>
      <c r="P17" s="14" t="n">
        <f aca="false">O17</f>
        <v>0</v>
      </c>
      <c r="Q17" s="14" t="n">
        <f aca="false">P17</f>
        <v>0</v>
      </c>
      <c r="R17" s="14" t="n">
        <f aca="false">Q17</f>
        <v>0</v>
      </c>
      <c r="S17" s="14" t="n">
        <f aca="false">R17</f>
        <v>0</v>
      </c>
      <c r="T17" s="14" t="n">
        <f aca="false">S17</f>
        <v>0</v>
      </c>
      <c r="U17" s="14" t="n">
        <f aca="false">AVERAGE(I17:T17)</f>
        <v>0</v>
      </c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</row>
    <row r="18" s="16" customFormat="true" ht="13.8" hidden="false" customHeight="false" outlineLevel="0" collapsed="false">
      <c r="A18" s="11" t="n">
        <v>2.9</v>
      </c>
      <c r="B18" s="11" t="s">
        <v>51</v>
      </c>
      <c r="C18" s="12" t="s">
        <v>48</v>
      </c>
      <c r="D18" s="12" t="s">
        <v>52</v>
      </c>
      <c r="E18" s="12" t="n">
        <v>11</v>
      </c>
      <c r="F18" s="12" t="s">
        <v>53</v>
      </c>
      <c r="G18" s="13" t="n">
        <f aca="false">((G10*E10)+((G11*E11)+(G17*E11)+((G12*E12)+(G17*E12)+((G13*E13)+(G17*E13)+((G14*E14)+(G17*E14))))))*79%</f>
        <v>0</v>
      </c>
      <c r="H18" s="14" t="n">
        <f aca="false">G18*13</f>
        <v>0</v>
      </c>
      <c r="I18" s="13" t="n">
        <f aca="false">H18/12</f>
        <v>0</v>
      </c>
      <c r="J18" s="14" t="n">
        <f aca="false">I18</f>
        <v>0</v>
      </c>
      <c r="K18" s="14" t="n">
        <f aca="false">J18</f>
        <v>0</v>
      </c>
      <c r="L18" s="14" t="n">
        <f aca="false">K18</f>
        <v>0</v>
      </c>
      <c r="M18" s="14" t="n">
        <f aca="false">L18</f>
        <v>0</v>
      </c>
      <c r="N18" s="14" t="n">
        <f aca="false">M18</f>
        <v>0</v>
      </c>
      <c r="O18" s="14" t="n">
        <f aca="false">N18</f>
        <v>0</v>
      </c>
      <c r="P18" s="14" t="n">
        <f aca="false">O18</f>
        <v>0</v>
      </c>
      <c r="Q18" s="14" t="n">
        <f aca="false">P18</f>
        <v>0</v>
      </c>
      <c r="R18" s="14" t="n">
        <f aca="false">Q18</f>
        <v>0</v>
      </c>
      <c r="S18" s="14" t="n">
        <f aca="false">R18</f>
        <v>0</v>
      </c>
      <c r="T18" s="14" t="n">
        <f aca="false">S18</f>
        <v>0</v>
      </c>
      <c r="U18" s="14" t="n">
        <f aca="false">AVERAGE(I18:T18)</f>
        <v>0</v>
      </c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</row>
    <row r="19" s="21" customFormat="true" ht="13.8" hidden="false" customHeight="false" outlineLevel="0" collapsed="false">
      <c r="A19" s="17"/>
      <c r="B19" s="18"/>
      <c r="C19" s="19"/>
      <c r="D19" s="19"/>
      <c r="E19" s="19"/>
      <c r="F19" s="19"/>
      <c r="G19" s="19" t="s">
        <v>27</v>
      </c>
      <c r="H19" s="20" t="n">
        <f aca="false">SUM(H10:H18)</f>
        <v>0</v>
      </c>
      <c r="I19" s="20" t="n">
        <f aca="false">SUM(I10:I18)</f>
        <v>0</v>
      </c>
      <c r="J19" s="20" t="n">
        <f aca="false">SUM(J10:J18)</f>
        <v>0</v>
      </c>
      <c r="K19" s="20" t="n">
        <f aca="false">SUM(K10:K18)</f>
        <v>0</v>
      </c>
      <c r="L19" s="20" t="n">
        <f aca="false">SUM(L10:L18)</f>
        <v>0</v>
      </c>
      <c r="M19" s="20" t="n">
        <f aca="false">SUM(M10:M18)</f>
        <v>0</v>
      </c>
      <c r="N19" s="20" t="n">
        <f aca="false">SUM(N10:N18)</f>
        <v>0</v>
      </c>
      <c r="O19" s="20" t="n">
        <f aca="false">SUM(O10:O18)</f>
        <v>0</v>
      </c>
      <c r="P19" s="20" t="n">
        <f aca="false">SUM(P10:P18)</f>
        <v>0</v>
      </c>
      <c r="Q19" s="20" t="n">
        <f aca="false">SUM(Q10:Q18)</f>
        <v>0</v>
      </c>
      <c r="R19" s="20" t="n">
        <f aca="false">SUM(R10:R18)</f>
        <v>0</v>
      </c>
      <c r="S19" s="20" t="n">
        <f aca="false">SUM(S10:S18)</f>
        <v>0</v>
      </c>
      <c r="T19" s="20" t="n">
        <f aca="false">SUM(T10:T18)</f>
        <v>0</v>
      </c>
      <c r="U19" s="20" t="n">
        <f aca="false">AVERAGE(I19:T19)</f>
        <v>0</v>
      </c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</row>
    <row r="20" customFormat="false" ht="13.8" hidden="false" customHeight="false" outlineLevel="0" collapsed="false">
      <c r="A20" s="4"/>
      <c r="B20" s="4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4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</row>
    <row r="21" s="10" customFormat="true" ht="13.8" hidden="false" customHeight="false" outlineLevel="0" collapsed="false">
      <c r="A21" s="7" t="n">
        <v>3</v>
      </c>
      <c r="B21" s="8" t="s">
        <v>54</v>
      </c>
      <c r="C21" s="8" t="s">
        <v>2</v>
      </c>
      <c r="D21" s="8" t="s">
        <v>3</v>
      </c>
      <c r="E21" s="8" t="s">
        <v>4</v>
      </c>
      <c r="F21" s="8" t="s">
        <v>5</v>
      </c>
      <c r="G21" s="8" t="s">
        <v>6</v>
      </c>
      <c r="H21" s="8" t="s">
        <v>7</v>
      </c>
      <c r="I21" s="9" t="s">
        <v>8</v>
      </c>
      <c r="J21" s="9" t="s">
        <v>9</v>
      </c>
      <c r="K21" s="9" t="s">
        <v>10</v>
      </c>
      <c r="L21" s="9" t="s">
        <v>11</v>
      </c>
      <c r="M21" s="9" t="s">
        <v>12</v>
      </c>
      <c r="N21" s="9" t="s">
        <v>13</v>
      </c>
      <c r="O21" s="9" t="s">
        <v>14</v>
      </c>
      <c r="P21" s="9" t="s">
        <v>15</v>
      </c>
      <c r="Q21" s="9" t="s">
        <v>16</v>
      </c>
      <c r="R21" s="9" t="s">
        <v>17</v>
      </c>
      <c r="S21" s="9" t="s">
        <v>18</v>
      </c>
      <c r="T21" s="9" t="s">
        <v>19</v>
      </c>
      <c r="U21" s="7" t="s">
        <v>20</v>
      </c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</row>
    <row r="22" s="16" customFormat="true" ht="23.85" hidden="false" customHeight="false" outlineLevel="0" collapsed="false">
      <c r="A22" s="11" t="n">
        <v>3.1</v>
      </c>
      <c r="B22" s="11" t="s">
        <v>55</v>
      </c>
      <c r="C22" s="12" t="s">
        <v>56</v>
      </c>
      <c r="D22" s="12" t="s">
        <v>57</v>
      </c>
      <c r="E22" s="12" t="n">
        <v>1</v>
      </c>
      <c r="F22" s="12" t="s">
        <v>58</v>
      </c>
      <c r="G22" s="13"/>
      <c r="H22" s="14" t="n">
        <f aca="false">SUM(I22:T22)</f>
        <v>0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 t="e">
        <f aca="false">AVERAGE(I22:T22)</f>
        <v>#DIV/0!</v>
      </c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</row>
    <row r="23" s="16" customFormat="true" ht="23.85" hidden="false" customHeight="false" outlineLevel="0" collapsed="false">
      <c r="A23" s="11" t="n">
        <v>3.2</v>
      </c>
      <c r="B23" s="11" t="s">
        <v>59</v>
      </c>
      <c r="C23" s="12" t="s">
        <v>56</v>
      </c>
      <c r="D23" s="12" t="s">
        <v>57</v>
      </c>
      <c r="E23" s="12" t="n">
        <v>200</v>
      </c>
      <c r="F23" s="12" t="s">
        <v>60</v>
      </c>
      <c r="G23" s="13"/>
      <c r="H23" s="14" t="n">
        <f aca="false">SUM(I23:T23)</f>
        <v>0</v>
      </c>
      <c r="I23" s="13" t="n">
        <f aca="false">$G23*$E23</f>
        <v>0</v>
      </c>
      <c r="J23" s="13" t="n">
        <f aca="false">$G23*$E23</f>
        <v>0</v>
      </c>
      <c r="K23" s="13" t="n">
        <f aca="false">$G23*$E23</f>
        <v>0</v>
      </c>
      <c r="L23" s="13" t="n">
        <f aca="false">$G23*$E23</f>
        <v>0</v>
      </c>
      <c r="M23" s="13" t="n">
        <f aca="false">$G23*$E23</f>
        <v>0</v>
      </c>
      <c r="N23" s="13" t="n">
        <f aca="false">$G23*$E23</f>
        <v>0</v>
      </c>
      <c r="O23" s="13" t="n">
        <f aca="false">$G23*$E23</f>
        <v>0</v>
      </c>
      <c r="P23" s="13" t="n">
        <f aca="false">$G23*$E23</f>
        <v>0</v>
      </c>
      <c r="Q23" s="13" t="n">
        <f aca="false">$G23*$E23</f>
        <v>0</v>
      </c>
      <c r="R23" s="13" t="n">
        <f aca="false">$G23*$E23</f>
        <v>0</v>
      </c>
      <c r="S23" s="13" t="n">
        <f aca="false">$G23*$E23</f>
        <v>0</v>
      </c>
      <c r="T23" s="13" t="n">
        <f aca="false">$G23*$E23</f>
        <v>0</v>
      </c>
      <c r="U23" s="13" t="n">
        <f aca="false">AVERAGE(I23:T23)</f>
        <v>0</v>
      </c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</row>
    <row r="24" s="16" customFormat="true" ht="13.8" hidden="false" customHeight="false" outlineLevel="0" collapsed="false">
      <c r="A24" s="11" t="n">
        <v>3.3</v>
      </c>
      <c r="B24" s="11" t="s">
        <v>61</v>
      </c>
      <c r="C24" s="12" t="s">
        <v>62</v>
      </c>
      <c r="D24" s="12" t="s">
        <v>57</v>
      </c>
      <c r="E24" s="12" t="n">
        <v>2</v>
      </c>
      <c r="F24" s="12" t="s">
        <v>63</v>
      </c>
      <c r="G24" s="13"/>
      <c r="H24" s="14" t="n">
        <f aca="false">SUM(I24:T24)</f>
        <v>0</v>
      </c>
      <c r="I24" s="13" t="n">
        <f aca="false">G24*E24</f>
        <v>0</v>
      </c>
      <c r="J24" s="13" t="n">
        <v>0</v>
      </c>
      <c r="K24" s="13" t="n">
        <v>0</v>
      </c>
      <c r="L24" s="13" t="n">
        <v>0</v>
      </c>
      <c r="M24" s="13" t="n">
        <v>0</v>
      </c>
      <c r="N24" s="13" t="n">
        <v>0</v>
      </c>
      <c r="O24" s="13" t="n">
        <v>0</v>
      </c>
      <c r="P24" s="13" t="n">
        <v>0</v>
      </c>
      <c r="Q24" s="13" t="n">
        <v>0</v>
      </c>
      <c r="R24" s="13" t="n">
        <v>0</v>
      </c>
      <c r="S24" s="13" t="n">
        <v>0</v>
      </c>
      <c r="T24" s="13" t="n">
        <v>0</v>
      </c>
      <c r="U24" s="13" t="n">
        <f aca="false">AVERAGE(I24:T24)</f>
        <v>0</v>
      </c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</row>
    <row r="25" s="16" customFormat="true" ht="13.8" hidden="false" customHeight="false" outlineLevel="0" collapsed="false">
      <c r="A25" s="11" t="n">
        <v>3.4</v>
      </c>
      <c r="B25" s="11" t="s">
        <v>64</v>
      </c>
      <c r="C25" s="12" t="s">
        <v>62</v>
      </c>
      <c r="D25" s="12" t="s">
        <v>57</v>
      </c>
      <c r="E25" s="12" t="n">
        <v>4</v>
      </c>
      <c r="F25" s="12" t="s">
        <v>63</v>
      </c>
      <c r="G25" s="13"/>
      <c r="H25" s="14" t="n">
        <f aca="false">SUM(I25:T25)</f>
        <v>0</v>
      </c>
      <c r="I25" s="13" t="n">
        <f aca="false">G25*E25</f>
        <v>0</v>
      </c>
      <c r="J25" s="13" t="n">
        <v>0</v>
      </c>
      <c r="K25" s="13" t="n">
        <v>0</v>
      </c>
      <c r="L25" s="13" t="n">
        <v>0</v>
      </c>
      <c r="M25" s="13" t="n">
        <v>0</v>
      </c>
      <c r="N25" s="13" t="n">
        <v>0</v>
      </c>
      <c r="O25" s="13" t="n">
        <v>0</v>
      </c>
      <c r="P25" s="13" t="n">
        <v>0</v>
      </c>
      <c r="Q25" s="13" t="n">
        <v>0</v>
      </c>
      <c r="R25" s="13" t="n">
        <v>0</v>
      </c>
      <c r="S25" s="13" t="n">
        <v>0</v>
      </c>
      <c r="T25" s="13" t="n">
        <v>0</v>
      </c>
      <c r="U25" s="13" t="n">
        <f aca="false">AVERAGE(I25:T25)</f>
        <v>0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</row>
    <row r="26" s="16" customFormat="true" ht="13.8" hidden="false" customHeight="false" outlineLevel="0" collapsed="false">
      <c r="A26" s="11" t="n">
        <v>3.5</v>
      </c>
      <c r="B26" s="11" t="s">
        <v>65</v>
      </c>
      <c r="C26" s="12" t="s">
        <v>62</v>
      </c>
      <c r="D26" s="12" t="s">
        <v>57</v>
      </c>
      <c r="E26" s="12" t="n">
        <v>8</v>
      </c>
      <c r="F26" s="12" t="s">
        <v>63</v>
      </c>
      <c r="G26" s="13"/>
      <c r="H26" s="14" t="n">
        <f aca="false">SUM(I26:T26)</f>
        <v>0</v>
      </c>
      <c r="I26" s="13" t="n">
        <f aca="false">G26*E26</f>
        <v>0</v>
      </c>
      <c r="J26" s="13" t="n">
        <v>0</v>
      </c>
      <c r="K26" s="13" t="n">
        <v>0</v>
      </c>
      <c r="L26" s="13" t="n">
        <v>0</v>
      </c>
      <c r="M26" s="13" t="n">
        <v>0</v>
      </c>
      <c r="N26" s="13" t="n">
        <v>0</v>
      </c>
      <c r="O26" s="13" t="n">
        <v>0</v>
      </c>
      <c r="P26" s="13" t="n">
        <v>0</v>
      </c>
      <c r="Q26" s="13" t="n">
        <v>0</v>
      </c>
      <c r="R26" s="13" t="n">
        <v>0</v>
      </c>
      <c r="S26" s="13" t="n">
        <v>0</v>
      </c>
      <c r="T26" s="13" t="n">
        <v>0</v>
      </c>
      <c r="U26" s="13" t="n">
        <f aca="false">AVERAGE(I26:T26)</f>
        <v>0</v>
      </c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</row>
    <row r="27" s="16" customFormat="true" ht="13.8" hidden="false" customHeight="false" outlineLevel="0" collapsed="false">
      <c r="A27" s="11" t="n">
        <v>3.6</v>
      </c>
      <c r="B27" s="22" t="s">
        <v>66</v>
      </c>
      <c r="C27" s="12" t="s">
        <v>62</v>
      </c>
      <c r="D27" s="12" t="s">
        <v>57</v>
      </c>
      <c r="E27" s="12" t="n">
        <v>100</v>
      </c>
      <c r="F27" s="12" t="s">
        <v>67</v>
      </c>
      <c r="G27" s="13"/>
      <c r="H27" s="14" t="n">
        <f aca="false">SUM(I27:T27)</f>
        <v>0</v>
      </c>
      <c r="I27" s="13" t="n">
        <f aca="false">E27*G27</f>
        <v>0</v>
      </c>
      <c r="J27" s="13" t="n">
        <v>0</v>
      </c>
      <c r="K27" s="13" t="n">
        <v>0</v>
      </c>
      <c r="L27" s="13" t="n">
        <v>0</v>
      </c>
      <c r="M27" s="13" t="n">
        <v>0</v>
      </c>
      <c r="N27" s="23" t="n">
        <f aca="false">E27*G27</f>
        <v>0</v>
      </c>
      <c r="O27" s="13" t="n">
        <v>0</v>
      </c>
      <c r="P27" s="13" t="n">
        <v>0</v>
      </c>
      <c r="Q27" s="13" t="n">
        <v>0</v>
      </c>
      <c r="R27" s="13" t="n">
        <v>0</v>
      </c>
      <c r="S27" s="13" t="n">
        <v>0</v>
      </c>
      <c r="T27" s="13" t="n">
        <v>0</v>
      </c>
      <c r="U27" s="13" t="n">
        <f aca="false">AVERAGE(I27:T27)</f>
        <v>0</v>
      </c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</row>
    <row r="28" s="21" customFormat="true" ht="13.8" hidden="false" customHeight="false" outlineLevel="0" collapsed="false">
      <c r="A28" s="17"/>
      <c r="B28" s="18"/>
      <c r="C28" s="19"/>
      <c r="D28" s="19"/>
      <c r="E28" s="19"/>
      <c r="F28" s="19"/>
      <c r="G28" s="19" t="s">
        <v>27</v>
      </c>
      <c r="H28" s="20" t="n">
        <f aca="false">SUM(H22:H27)</f>
        <v>0</v>
      </c>
      <c r="I28" s="20" t="n">
        <f aca="false">SUM(I22:I27)</f>
        <v>0</v>
      </c>
      <c r="J28" s="20" t="n">
        <f aca="false">SUM(J22:J27)</f>
        <v>0</v>
      </c>
      <c r="K28" s="20" t="n">
        <f aca="false">SUM(K22:K27)</f>
        <v>0</v>
      </c>
      <c r="L28" s="20" t="n">
        <f aca="false">SUM(L22:L27)</f>
        <v>0</v>
      </c>
      <c r="M28" s="20" t="n">
        <f aca="false">SUM(M22:M27)</f>
        <v>0</v>
      </c>
      <c r="N28" s="20" t="n">
        <f aca="false">SUM(N22:N27)</f>
        <v>0</v>
      </c>
      <c r="O28" s="20" t="n">
        <f aca="false">SUM(O22:O27)</f>
        <v>0</v>
      </c>
      <c r="P28" s="20" t="n">
        <f aca="false">SUM(P22:P27)</f>
        <v>0</v>
      </c>
      <c r="Q28" s="20" t="n">
        <f aca="false">SUM(Q22:Q27)</f>
        <v>0</v>
      </c>
      <c r="R28" s="20" t="n">
        <f aca="false">SUM(R22:R27)</f>
        <v>0</v>
      </c>
      <c r="S28" s="20" t="n">
        <f aca="false">SUM(S22:S27)</f>
        <v>0</v>
      </c>
      <c r="T28" s="20" t="n">
        <f aca="false">SUM(T22:T27)</f>
        <v>0</v>
      </c>
      <c r="U28" s="20" t="n">
        <f aca="false">AVERAGE(I28:T28)</f>
        <v>0</v>
      </c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</row>
    <row r="29" s="21" customFormat="true" ht="13.8" hidden="false" customHeight="false" outlineLevel="0" collapsed="false">
      <c r="A29" s="17"/>
      <c r="B29" s="18"/>
      <c r="C29" s="19"/>
      <c r="D29" s="19"/>
      <c r="E29" s="19"/>
      <c r="F29" s="19"/>
      <c r="G29" s="19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18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</row>
    <row r="30" s="10" customFormat="true" ht="13.8" hidden="false" customHeight="false" outlineLevel="0" collapsed="false">
      <c r="A30" s="7" t="n">
        <v>4</v>
      </c>
      <c r="B30" s="8" t="s">
        <v>68</v>
      </c>
      <c r="C30" s="8" t="s">
        <v>2</v>
      </c>
      <c r="D30" s="8" t="s">
        <v>3</v>
      </c>
      <c r="E30" s="8" t="s">
        <v>4</v>
      </c>
      <c r="F30" s="8" t="s">
        <v>5</v>
      </c>
      <c r="G30" s="8" t="s">
        <v>6</v>
      </c>
      <c r="H30" s="8" t="s">
        <v>7</v>
      </c>
      <c r="I30" s="9" t="s">
        <v>8</v>
      </c>
      <c r="J30" s="9" t="s">
        <v>9</v>
      </c>
      <c r="K30" s="9" t="s">
        <v>10</v>
      </c>
      <c r="L30" s="9" t="s">
        <v>11</v>
      </c>
      <c r="M30" s="9" t="s">
        <v>12</v>
      </c>
      <c r="N30" s="9" t="s">
        <v>13</v>
      </c>
      <c r="O30" s="9" t="s">
        <v>14</v>
      </c>
      <c r="P30" s="9" t="s">
        <v>15</v>
      </c>
      <c r="Q30" s="9" t="s">
        <v>16</v>
      </c>
      <c r="R30" s="9" t="s">
        <v>17</v>
      </c>
      <c r="S30" s="9" t="s">
        <v>18</v>
      </c>
      <c r="T30" s="9" t="s">
        <v>19</v>
      </c>
      <c r="U30" s="7" t="s">
        <v>20</v>
      </c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  <c r="IW30" s="5"/>
      <c r="IX30" s="5"/>
      <c r="IY30" s="5"/>
      <c r="IZ30" s="5"/>
      <c r="JA30" s="5"/>
      <c r="JB30" s="5"/>
      <c r="JC30" s="5"/>
      <c r="JD30" s="5"/>
      <c r="JE30" s="5"/>
      <c r="JF30" s="5"/>
      <c r="JG30" s="5"/>
      <c r="JH30" s="5"/>
      <c r="JI30" s="5"/>
      <c r="JJ30" s="5"/>
      <c r="JK30" s="5"/>
      <c r="JL30" s="5"/>
      <c r="JM30" s="5"/>
      <c r="JN30" s="5"/>
      <c r="JO30" s="5"/>
      <c r="JP30" s="5"/>
      <c r="JQ30" s="5"/>
      <c r="JR30" s="5"/>
      <c r="JS30" s="5"/>
      <c r="JT30" s="5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  <c r="KM30" s="5"/>
      <c r="KN30" s="5"/>
      <c r="KO30" s="5"/>
      <c r="KP30" s="5"/>
      <c r="KQ30" s="5"/>
      <c r="KR30" s="5"/>
      <c r="KS30" s="5"/>
      <c r="KT30" s="5"/>
      <c r="KU30" s="5"/>
      <c r="KV30" s="5"/>
      <c r="KW30" s="5"/>
      <c r="KX30" s="5"/>
      <c r="KY30" s="5"/>
      <c r="KZ30" s="5"/>
      <c r="LA30" s="5"/>
      <c r="LB30" s="5"/>
      <c r="LC30" s="5"/>
      <c r="LD30" s="5"/>
      <c r="LE30" s="5"/>
      <c r="LF30" s="5"/>
      <c r="LG30" s="5"/>
      <c r="LH30" s="5"/>
      <c r="LI30" s="5"/>
      <c r="LJ30" s="5"/>
      <c r="LK30" s="5"/>
      <c r="LL30" s="5"/>
      <c r="LM30" s="5"/>
      <c r="LN30" s="5"/>
      <c r="LO30" s="5"/>
      <c r="LP30" s="5"/>
      <c r="LQ30" s="5"/>
      <c r="LR30" s="5"/>
      <c r="LS30" s="5"/>
      <c r="LT30" s="5"/>
      <c r="LU30" s="5"/>
      <c r="LV30" s="5"/>
      <c r="LW30" s="5"/>
      <c r="LX30" s="5"/>
      <c r="LY30" s="5"/>
      <c r="LZ30" s="5"/>
      <c r="MA30" s="5"/>
      <c r="MB30" s="5"/>
      <c r="MC30" s="5"/>
      <c r="MD30" s="5"/>
      <c r="ME30" s="5"/>
      <c r="MF30" s="5"/>
      <c r="MG30" s="5"/>
      <c r="MH30" s="5"/>
      <c r="MI30" s="5"/>
      <c r="MJ30" s="5"/>
      <c r="MK30" s="5"/>
      <c r="ML30" s="5"/>
      <c r="MM30" s="5"/>
      <c r="MN30" s="5"/>
      <c r="MO30" s="5"/>
    </row>
    <row r="31" s="16" customFormat="true" ht="23.85" hidden="false" customHeight="false" outlineLevel="0" collapsed="false">
      <c r="A31" s="11" t="n">
        <v>4.1</v>
      </c>
      <c r="B31" s="22" t="s">
        <v>69</v>
      </c>
      <c r="C31" s="12" t="s">
        <v>70</v>
      </c>
      <c r="D31" s="12" t="s">
        <v>57</v>
      </c>
      <c r="E31" s="12" t="n">
        <v>1</v>
      </c>
      <c r="F31" s="12" t="s">
        <v>24</v>
      </c>
      <c r="G31" s="13"/>
      <c r="H31" s="14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 t="e">
        <f aca="false">AVERAGE(I31:T31)</f>
        <v>#DIV/0!</v>
      </c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</row>
    <row r="32" s="16" customFormat="true" ht="23.85" hidden="false" customHeight="false" outlineLevel="0" collapsed="false">
      <c r="A32" s="11" t="n">
        <v>4.2</v>
      </c>
      <c r="B32" s="22" t="s">
        <v>71</v>
      </c>
      <c r="C32" s="12" t="s">
        <v>70</v>
      </c>
      <c r="D32" s="12" t="s">
        <v>57</v>
      </c>
      <c r="E32" s="12" t="n">
        <v>1</v>
      </c>
      <c r="F32" s="12" t="s">
        <v>72</v>
      </c>
      <c r="G32" s="13"/>
      <c r="H32" s="14"/>
      <c r="I32" s="13" t="n">
        <f aca="false">$H32/12</f>
        <v>0</v>
      </c>
      <c r="J32" s="13" t="n">
        <f aca="false">$H32/12</f>
        <v>0</v>
      </c>
      <c r="K32" s="13" t="n">
        <f aca="false">$H32/12</f>
        <v>0</v>
      </c>
      <c r="L32" s="13" t="n">
        <f aca="false">$H32/12</f>
        <v>0</v>
      </c>
      <c r="M32" s="13" t="n">
        <f aca="false">$H32/12</f>
        <v>0</v>
      </c>
      <c r="N32" s="13" t="n">
        <f aca="false">$H32/12</f>
        <v>0</v>
      </c>
      <c r="O32" s="13" t="n">
        <f aca="false">$H32/12</f>
        <v>0</v>
      </c>
      <c r="P32" s="13" t="n">
        <f aca="false">$H32/12</f>
        <v>0</v>
      </c>
      <c r="Q32" s="13" t="n">
        <f aca="false">$H32/12</f>
        <v>0</v>
      </c>
      <c r="R32" s="13" t="n">
        <f aca="false">$H32/12</f>
        <v>0</v>
      </c>
      <c r="S32" s="13" t="n">
        <f aca="false">$H32/12</f>
        <v>0</v>
      </c>
      <c r="T32" s="13" t="n">
        <f aca="false">$H32/12</f>
        <v>0</v>
      </c>
      <c r="U32" s="13" t="n">
        <f aca="false">AVERAGE(I32:T32)</f>
        <v>0</v>
      </c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</row>
    <row r="33" s="21" customFormat="true" ht="13.8" hidden="false" customHeight="false" outlineLevel="0" collapsed="false">
      <c r="A33" s="17"/>
      <c r="B33" s="18"/>
      <c r="C33" s="19"/>
      <c r="D33" s="19"/>
      <c r="E33" s="19"/>
      <c r="F33" s="19"/>
      <c r="G33" s="19" t="s">
        <v>27</v>
      </c>
      <c r="H33" s="20" t="n">
        <f aca="false">SUM(H31:H32)</f>
        <v>0</v>
      </c>
      <c r="I33" s="20" t="n">
        <f aca="false">SUM(I31:I32)</f>
        <v>0</v>
      </c>
      <c r="J33" s="20" t="n">
        <f aca="false">SUM(J31:J32)</f>
        <v>0</v>
      </c>
      <c r="K33" s="20" t="n">
        <f aca="false">SUM(K31:K32)</f>
        <v>0</v>
      </c>
      <c r="L33" s="20" t="n">
        <f aca="false">SUM(L31:L32)</f>
        <v>0</v>
      </c>
      <c r="M33" s="20" t="n">
        <f aca="false">SUM(M31:M32)</f>
        <v>0</v>
      </c>
      <c r="N33" s="20" t="n">
        <f aca="false">SUM(N31:N32)</f>
        <v>0</v>
      </c>
      <c r="O33" s="20" t="n">
        <f aca="false">SUM(O31:O32)</f>
        <v>0</v>
      </c>
      <c r="P33" s="20" t="n">
        <f aca="false">SUM(P31:P32)</f>
        <v>0</v>
      </c>
      <c r="Q33" s="20" t="n">
        <f aca="false">SUM(Q31:Q32)</f>
        <v>0</v>
      </c>
      <c r="R33" s="20" t="n">
        <f aca="false">SUM(R31:R32)</f>
        <v>0</v>
      </c>
      <c r="S33" s="20" t="n">
        <f aca="false">SUM(S31:S32)</f>
        <v>0</v>
      </c>
      <c r="T33" s="20" t="n">
        <f aca="false">SUM(T31:T32)</f>
        <v>0</v>
      </c>
      <c r="U33" s="20" t="n">
        <f aca="false">AVERAGE(I33:T33)</f>
        <v>0</v>
      </c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</row>
    <row r="34" s="21" customFormat="true" ht="13.8" hidden="false" customHeight="false" outlineLevel="0" collapsed="false">
      <c r="A34" s="17"/>
      <c r="B34" s="18"/>
      <c r="C34" s="19"/>
      <c r="D34" s="19"/>
      <c r="E34" s="19"/>
      <c r="F34" s="19"/>
      <c r="G34" s="19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18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  <c r="KM34" s="5"/>
      <c r="KN34" s="5"/>
      <c r="KO34" s="5"/>
      <c r="KP34" s="5"/>
      <c r="KQ34" s="5"/>
      <c r="KR34" s="5"/>
      <c r="KS34" s="5"/>
      <c r="KT34" s="5"/>
      <c r="KU34" s="5"/>
      <c r="KV34" s="5"/>
      <c r="KW34" s="5"/>
      <c r="KX34" s="5"/>
      <c r="KY34" s="5"/>
      <c r="KZ34" s="5"/>
      <c r="LA34" s="5"/>
      <c r="LB34" s="5"/>
      <c r="LC34" s="5"/>
      <c r="LD34" s="5"/>
      <c r="LE34" s="5"/>
      <c r="LF34" s="5"/>
      <c r="LG34" s="5"/>
      <c r="LH34" s="5"/>
      <c r="LI34" s="5"/>
      <c r="LJ34" s="5"/>
      <c r="LK34" s="5"/>
      <c r="LL34" s="5"/>
      <c r="LM34" s="5"/>
      <c r="LN34" s="5"/>
      <c r="LO34" s="5"/>
      <c r="LP34" s="5"/>
      <c r="LQ34" s="5"/>
      <c r="LR34" s="5"/>
      <c r="LS34" s="5"/>
      <c r="LT34" s="5"/>
      <c r="LU34" s="5"/>
      <c r="LV34" s="5"/>
      <c r="LW34" s="5"/>
      <c r="LX34" s="5"/>
      <c r="LY34" s="5"/>
      <c r="LZ34" s="5"/>
      <c r="MA34" s="5"/>
      <c r="MB34" s="5"/>
      <c r="MC34" s="5"/>
      <c r="MD34" s="5"/>
      <c r="ME34" s="5"/>
      <c r="MF34" s="5"/>
      <c r="MG34" s="5"/>
      <c r="MH34" s="5"/>
      <c r="MI34" s="5"/>
      <c r="MJ34" s="5"/>
      <c r="MK34" s="5"/>
      <c r="ML34" s="5"/>
      <c r="MM34" s="5"/>
      <c r="MN34" s="5"/>
      <c r="MO34" s="5"/>
    </row>
    <row r="35" s="10" customFormat="true" ht="13.8" hidden="false" customHeight="false" outlineLevel="0" collapsed="false">
      <c r="A35" s="7" t="n">
        <v>5</v>
      </c>
      <c r="B35" s="8" t="s">
        <v>73</v>
      </c>
      <c r="C35" s="8" t="s">
        <v>2</v>
      </c>
      <c r="D35" s="8" t="s">
        <v>3</v>
      </c>
      <c r="E35" s="8" t="s">
        <v>4</v>
      </c>
      <c r="F35" s="8" t="s">
        <v>5</v>
      </c>
      <c r="G35" s="8" t="s">
        <v>6</v>
      </c>
      <c r="H35" s="8" t="s">
        <v>7</v>
      </c>
      <c r="I35" s="9" t="s">
        <v>8</v>
      </c>
      <c r="J35" s="9" t="s">
        <v>9</v>
      </c>
      <c r="K35" s="9" t="s">
        <v>10</v>
      </c>
      <c r="L35" s="9" t="s">
        <v>11</v>
      </c>
      <c r="M35" s="9" t="s">
        <v>12</v>
      </c>
      <c r="N35" s="9" t="s">
        <v>13</v>
      </c>
      <c r="O35" s="9" t="s">
        <v>14</v>
      </c>
      <c r="P35" s="9" t="s">
        <v>15</v>
      </c>
      <c r="Q35" s="9" t="s">
        <v>16</v>
      </c>
      <c r="R35" s="9" t="s">
        <v>17</v>
      </c>
      <c r="S35" s="9" t="s">
        <v>18</v>
      </c>
      <c r="T35" s="9" t="s">
        <v>19</v>
      </c>
      <c r="U35" s="7" t="s">
        <v>20</v>
      </c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  <c r="IW35" s="5"/>
      <c r="IX35" s="5"/>
      <c r="IY35" s="5"/>
      <c r="IZ35" s="5"/>
      <c r="JA35" s="5"/>
      <c r="JB35" s="5"/>
      <c r="JC35" s="5"/>
      <c r="JD35" s="5"/>
      <c r="JE35" s="5"/>
      <c r="JF35" s="5"/>
      <c r="JG35" s="5"/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  <c r="KM35" s="5"/>
      <c r="KN35" s="5"/>
      <c r="KO35" s="5"/>
      <c r="KP35" s="5"/>
      <c r="KQ35" s="5"/>
      <c r="KR35" s="5"/>
      <c r="KS35" s="5"/>
      <c r="KT35" s="5"/>
      <c r="KU35" s="5"/>
      <c r="KV35" s="5"/>
      <c r="KW35" s="5"/>
      <c r="KX35" s="5"/>
      <c r="KY35" s="5"/>
      <c r="KZ35" s="5"/>
      <c r="LA35" s="5"/>
      <c r="LB35" s="5"/>
      <c r="LC35" s="5"/>
      <c r="LD35" s="5"/>
      <c r="LE35" s="5"/>
      <c r="LF35" s="5"/>
      <c r="LG35" s="5"/>
      <c r="LH35" s="5"/>
      <c r="LI35" s="5"/>
      <c r="LJ35" s="5"/>
      <c r="LK35" s="5"/>
      <c r="LL35" s="5"/>
      <c r="LM35" s="5"/>
      <c r="LN35" s="5"/>
      <c r="LO35" s="5"/>
      <c r="LP35" s="5"/>
      <c r="LQ35" s="5"/>
      <c r="LR35" s="5"/>
      <c r="LS35" s="5"/>
      <c r="LT35" s="5"/>
      <c r="LU35" s="5"/>
      <c r="LV35" s="5"/>
      <c r="LW35" s="5"/>
      <c r="LX35" s="5"/>
      <c r="LY35" s="5"/>
      <c r="LZ35" s="5"/>
      <c r="MA35" s="5"/>
      <c r="MB35" s="5"/>
      <c r="MC35" s="5"/>
      <c r="MD35" s="5"/>
      <c r="ME35" s="5"/>
      <c r="MF35" s="5"/>
      <c r="MG35" s="5"/>
      <c r="MH35" s="5"/>
      <c r="MI35" s="5"/>
      <c r="MJ35" s="5"/>
      <c r="MK35" s="5"/>
      <c r="ML35" s="5"/>
      <c r="MM35" s="5"/>
      <c r="MN35" s="5"/>
      <c r="MO35" s="5"/>
    </row>
    <row r="36" s="16" customFormat="true" ht="23.85" hidden="false" customHeight="false" outlineLevel="0" collapsed="false">
      <c r="A36" s="11" t="n">
        <v>5.1</v>
      </c>
      <c r="B36" s="22" t="s">
        <v>74</v>
      </c>
      <c r="C36" s="12" t="s">
        <v>75</v>
      </c>
      <c r="D36" s="12" t="s">
        <v>57</v>
      </c>
      <c r="E36" s="12" t="n">
        <v>1</v>
      </c>
      <c r="F36" s="12" t="s">
        <v>72</v>
      </c>
      <c r="G36" s="13"/>
      <c r="H36" s="14" t="n">
        <f aca="false">SUM(I36:T36)</f>
        <v>0</v>
      </c>
      <c r="I36" s="13" t="n">
        <f aca="false">$G36*$E36</f>
        <v>0</v>
      </c>
      <c r="J36" s="13" t="n">
        <f aca="false">$G36*$E36</f>
        <v>0</v>
      </c>
      <c r="K36" s="13" t="n">
        <f aca="false">$G36*$E36</f>
        <v>0</v>
      </c>
      <c r="L36" s="13" t="n">
        <f aca="false">$G36*$E36</f>
        <v>0</v>
      </c>
      <c r="M36" s="13" t="n">
        <f aca="false">$G36*$E36</f>
        <v>0</v>
      </c>
      <c r="N36" s="13" t="n">
        <f aca="false">$G36*$E36</f>
        <v>0</v>
      </c>
      <c r="O36" s="13" t="n">
        <f aca="false">$G36*$E36</f>
        <v>0</v>
      </c>
      <c r="P36" s="13" t="n">
        <f aca="false">$G36*$E36</f>
        <v>0</v>
      </c>
      <c r="Q36" s="13" t="n">
        <f aca="false">$G36*$E36</f>
        <v>0</v>
      </c>
      <c r="R36" s="13" t="n">
        <f aca="false">$G36*$E36</f>
        <v>0</v>
      </c>
      <c r="S36" s="13" t="n">
        <f aca="false">$G36*$E36</f>
        <v>0</v>
      </c>
      <c r="T36" s="13" t="n">
        <f aca="false">$G36*$E36</f>
        <v>0</v>
      </c>
      <c r="U36" s="13" t="n">
        <f aca="false">AVERAGE(I36:T36)</f>
        <v>0</v>
      </c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5"/>
      <c r="LQ36" s="5"/>
      <c r="LR36" s="5"/>
      <c r="LS36" s="5"/>
      <c r="LT36" s="5"/>
      <c r="LU36" s="5"/>
      <c r="LV36" s="5"/>
      <c r="LW36" s="5"/>
      <c r="LX36" s="5"/>
      <c r="LY36" s="5"/>
      <c r="LZ36" s="5"/>
      <c r="MA36" s="5"/>
      <c r="MB36" s="5"/>
      <c r="MC36" s="5"/>
      <c r="MD36" s="5"/>
      <c r="ME36" s="5"/>
      <c r="MF36" s="5"/>
      <c r="MG36" s="5"/>
      <c r="MH36" s="5"/>
      <c r="MI36" s="5"/>
      <c r="MJ36" s="5"/>
      <c r="MK36" s="5"/>
      <c r="ML36" s="5"/>
      <c r="MM36" s="5"/>
      <c r="MN36" s="5"/>
      <c r="MO36" s="5"/>
    </row>
    <row r="37" s="21" customFormat="true" ht="13.8" hidden="false" customHeight="false" outlineLevel="0" collapsed="false">
      <c r="A37" s="17"/>
      <c r="B37" s="18"/>
      <c r="C37" s="19"/>
      <c r="D37" s="19"/>
      <c r="E37" s="19"/>
      <c r="F37" s="19"/>
      <c r="G37" s="19" t="s">
        <v>27</v>
      </c>
      <c r="H37" s="20" t="n">
        <f aca="false">SUM(H36)</f>
        <v>0</v>
      </c>
      <c r="I37" s="20" t="n">
        <f aca="false">SUM(I36)</f>
        <v>0</v>
      </c>
      <c r="J37" s="20" t="n">
        <f aca="false">SUM(J36)</f>
        <v>0</v>
      </c>
      <c r="K37" s="20" t="n">
        <f aca="false">SUM(K36)</f>
        <v>0</v>
      </c>
      <c r="L37" s="20" t="n">
        <f aca="false">SUM(L36)</f>
        <v>0</v>
      </c>
      <c r="M37" s="20" t="n">
        <f aca="false">SUM(M36)</f>
        <v>0</v>
      </c>
      <c r="N37" s="20" t="n">
        <f aca="false">SUM(N36)</f>
        <v>0</v>
      </c>
      <c r="O37" s="20" t="n">
        <f aca="false">SUM(O36)</f>
        <v>0</v>
      </c>
      <c r="P37" s="20" t="n">
        <f aca="false">SUM(P36)</f>
        <v>0</v>
      </c>
      <c r="Q37" s="20" t="n">
        <f aca="false">SUM(Q36)</f>
        <v>0</v>
      </c>
      <c r="R37" s="20" t="n">
        <f aca="false">SUM(R36)</f>
        <v>0</v>
      </c>
      <c r="S37" s="20" t="n">
        <f aca="false">SUM(S36)</f>
        <v>0</v>
      </c>
      <c r="T37" s="20" t="n">
        <f aca="false">SUM(T36)</f>
        <v>0</v>
      </c>
      <c r="U37" s="20" t="n">
        <f aca="false">AVERAGE(I37:T37)</f>
        <v>0</v>
      </c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</row>
    <row r="38" customFormat="false" ht="13.8" hidden="false" customHeight="false" outlineLevel="0" collapsed="false">
      <c r="A38" s="4"/>
      <c r="B38" s="24"/>
      <c r="C38" s="6"/>
      <c r="D38" s="6"/>
      <c r="E38" s="6"/>
      <c r="F38" s="6"/>
      <c r="G38" s="25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4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5"/>
      <c r="KN38" s="5"/>
      <c r="KO38" s="5"/>
      <c r="KP38" s="5"/>
      <c r="KQ38" s="5"/>
      <c r="KR38" s="5"/>
      <c r="KS38" s="5"/>
      <c r="KT38" s="5"/>
      <c r="KU38" s="5"/>
      <c r="KV38" s="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5"/>
    </row>
    <row r="39" s="10" customFormat="true" ht="13.8" hidden="false" customHeight="false" outlineLevel="0" collapsed="false">
      <c r="A39" s="7" t="n">
        <v>6</v>
      </c>
      <c r="B39" s="8" t="s">
        <v>76</v>
      </c>
      <c r="C39" s="8" t="s">
        <v>2</v>
      </c>
      <c r="D39" s="8" t="s">
        <v>3</v>
      </c>
      <c r="E39" s="8" t="s">
        <v>4</v>
      </c>
      <c r="F39" s="8" t="s">
        <v>5</v>
      </c>
      <c r="G39" s="8" t="s">
        <v>6</v>
      </c>
      <c r="H39" s="8" t="s">
        <v>7</v>
      </c>
      <c r="I39" s="9" t="s">
        <v>8</v>
      </c>
      <c r="J39" s="9" t="s">
        <v>9</v>
      </c>
      <c r="K39" s="9" t="s">
        <v>10</v>
      </c>
      <c r="L39" s="9" t="s">
        <v>11</v>
      </c>
      <c r="M39" s="9" t="s">
        <v>12</v>
      </c>
      <c r="N39" s="9" t="s">
        <v>13</v>
      </c>
      <c r="O39" s="9" t="s">
        <v>14</v>
      </c>
      <c r="P39" s="9" t="s">
        <v>15</v>
      </c>
      <c r="Q39" s="9" t="s">
        <v>16</v>
      </c>
      <c r="R39" s="9" t="s">
        <v>17</v>
      </c>
      <c r="S39" s="9" t="s">
        <v>18</v>
      </c>
      <c r="T39" s="9" t="s">
        <v>19</v>
      </c>
      <c r="U39" s="7" t="s">
        <v>20</v>
      </c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5"/>
      <c r="KR39" s="5"/>
      <c r="KS39" s="5"/>
      <c r="KT39" s="5"/>
      <c r="KU39" s="5"/>
      <c r="KV39" s="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</row>
    <row r="40" s="16" customFormat="true" ht="23.85" hidden="false" customHeight="false" outlineLevel="0" collapsed="false">
      <c r="A40" s="11" t="n">
        <v>6.1</v>
      </c>
      <c r="B40" s="27" t="s">
        <v>77</v>
      </c>
      <c r="C40" s="12" t="s">
        <v>78</v>
      </c>
      <c r="D40" s="12" t="s">
        <v>79</v>
      </c>
      <c r="E40" s="12" t="n">
        <v>1</v>
      </c>
      <c r="F40" s="12" t="s">
        <v>24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 t="e">
        <f aca="false">AVERAGE(I40:T40)</f>
        <v>#DIV/0!</v>
      </c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</row>
    <row r="41" s="16" customFormat="true" ht="13.8" hidden="false" customHeight="false" outlineLevel="0" collapsed="false">
      <c r="A41" s="11" t="n">
        <v>6.2</v>
      </c>
      <c r="B41" s="27" t="s">
        <v>80</v>
      </c>
      <c r="C41" s="12" t="s">
        <v>81</v>
      </c>
      <c r="D41" s="12" t="s">
        <v>79</v>
      </c>
      <c r="E41" s="12" t="n">
        <v>2</v>
      </c>
      <c r="F41" s="12" t="s">
        <v>82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 t="e">
        <f aca="false">AVERAGE(I41:T41)</f>
        <v>#DIV/0!</v>
      </c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</row>
    <row r="42" s="16" customFormat="true" ht="23.85" hidden="false" customHeight="false" outlineLevel="0" collapsed="false">
      <c r="A42" s="11" t="n">
        <v>6.3</v>
      </c>
      <c r="B42" s="27" t="s">
        <v>83</v>
      </c>
      <c r="C42" s="12" t="s">
        <v>78</v>
      </c>
      <c r="D42" s="12" t="s">
        <v>79</v>
      </c>
      <c r="E42" s="12" t="n">
        <v>1</v>
      </c>
      <c r="F42" s="12" t="s">
        <v>24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 t="e">
        <f aca="false">AVERAGE(I42:T42)</f>
        <v>#DIV/0!</v>
      </c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</row>
    <row r="43" s="16" customFormat="true" ht="13.8" hidden="false" customHeight="false" outlineLevel="0" collapsed="false">
      <c r="A43" s="11" t="n">
        <v>6.4</v>
      </c>
      <c r="B43" s="27" t="s">
        <v>80</v>
      </c>
      <c r="C43" s="12" t="s">
        <v>84</v>
      </c>
      <c r="D43" s="12" t="s">
        <v>79</v>
      </c>
      <c r="E43" s="12" t="n">
        <v>2</v>
      </c>
      <c r="F43" s="12" t="s">
        <v>82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 t="e">
        <f aca="false">AVERAGE(I43:T43)</f>
        <v>#DIV/0!</v>
      </c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</row>
    <row r="44" s="16" customFormat="true" ht="23.85" hidden="false" customHeight="false" outlineLevel="0" collapsed="false">
      <c r="A44" s="11" t="n">
        <v>6.5</v>
      </c>
      <c r="B44" s="27" t="s">
        <v>85</v>
      </c>
      <c r="C44" s="12" t="s">
        <v>78</v>
      </c>
      <c r="D44" s="12" t="s">
        <v>79</v>
      </c>
      <c r="E44" s="12" t="n">
        <v>1</v>
      </c>
      <c r="F44" s="12" t="s">
        <v>24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 t="e">
        <f aca="false">AVERAGE(I44:T44)</f>
        <v>#DIV/0!</v>
      </c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</row>
    <row r="45" s="16" customFormat="true" ht="13.8" hidden="false" customHeight="false" outlineLevel="0" collapsed="false">
      <c r="A45" s="11" t="n">
        <v>6.6</v>
      </c>
      <c r="B45" s="27" t="s">
        <v>80</v>
      </c>
      <c r="C45" s="12" t="s">
        <v>86</v>
      </c>
      <c r="D45" s="12" t="s">
        <v>79</v>
      </c>
      <c r="E45" s="12" t="n">
        <v>5</v>
      </c>
      <c r="F45" s="12" t="s">
        <v>82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 t="e">
        <f aca="false">AVERAGE(I45:T45)</f>
        <v>#DIV/0!</v>
      </c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</row>
    <row r="46" s="16" customFormat="true" ht="23.85" hidden="false" customHeight="false" outlineLevel="0" collapsed="false">
      <c r="A46" s="11" t="n">
        <v>6.7</v>
      </c>
      <c r="B46" s="27" t="s">
        <v>87</v>
      </c>
      <c r="C46" s="12" t="s">
        <v>78</v>
      </c>
      <c r="D46" s="12" t="s">
        <v>79</v>
      </c>
      <c r="E46" s="12" t="n">
        <v>1</v>
      </c>
      <c r="F46" s="12" t="s">
        <v>24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 t="e">
        <f aca="false">AVERAGE(I46:T46)</f>
        <v>#DIV/0!</v>
      </c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</row>
    <row r="47" s="16" customFormat="true" ht="23.85" hidden="false" customHeight="false" outlineLevel="0" collapsed="false">
      <c r="A47" s="11" t="n">
        <v>6.8</v>
      </c>
      <c r="B47" s="27" t="s">
        <v>88</v>
      </c>
      <c r="C47" s="12" t="s">
        <v>89</v>
      </c>
      <c r="D47" s="12" t="s">
        <v>79</v>
      </c>
      <c r="E47" s="12" t="n">
        <v>1</v>
      </c>
      <c r="F47" s="12" t="s">
        <v>24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 t="e">
        <f aca="false">AVERAGE(I47:T47)</f>
        <v>#DIV/0!</v>
      </c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</row>
    <row r="48" s="21" customFormat="true" ht="13.8" hidden="false" customHeight="false" outlineLevel="0" collapsed="false">
      <c r="A48" s="17"/>
      <c r="B48" s="18"/>
      <c r="C48" s="19"/>
      <c r="D48" s="19"/>
      <c r="E48" s="19"/>
      <c r="F48" s="19"/>
      <c r="G48" s="19" t="s">
        <v>27</v>
      </c>
      <c r="H48" s="20" t="n">
        <f aca="false">SUM(H40:H47)</f>
        <v>0</v>
      </c>
      <c r="I48" s="20" t="n">
        <f aca="false">SUM(I40:I47)</f>
        <v>0</v>
      </c>
      <c r="J48" s="20" t="n">
        <f aca="false">SUM(J40:J47)</f>
        <v>0</v>
      </c>
      <c r="K48" s="20" t="n">
        <f aca="false">SUM(K40:K47)</f>
        <v>0</v>
      </c>
      <c r="L48" s="20" t="n">
        <f aca="false">SUM(L40:L47)</f>
        <v>0</v>
      </c>
      <c r="M48" s="20" t="n">
        <f aca="false">SUM(M40:M47)</f>
        <v>0</v>
      </c>
      <c r="N48" s="20" t="n">
        <f aca="false">SUM(N40:N47)</f>
        <v>0</v>
      </c>
      <c r="O48" s="20" t="n">
        <f aca="false">SUM(O40:O47)</f>
        <v>0</v>
      </c>
      <c r="P48" s="20" t="n">
        <f aca="false">SUM(P40:P47)</f>
        <v>0</v>
      </c>
      <c r="Q48" s="20" t="n">
        <f aca="false">SUM(Q40:Q47)</f>
        <v>0</v>
      </c>
      <c r="R48" s="20" t="n">
        <f aca="false">SUM(R40:R47)</f>
        <v>0</v>
      </c>
      <c r="S48" s="20" t="n">
        <f aca="false">SUM(S40:S47)</f>
        <v>0</v>
      </c>
      <c r="T48" s="20" t="n">
        <f aca="false">SUM(T40:T47)</f>
        <v>0</v>
      </c>
      <c r="U48" s="20" t="n">
        <f aca="false">AVERAGE(I48:T48)</f>
        <v>0</v>
      </c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</row>
    <row r="49" customFormat="false" ht="13.8" hidden="false" customHeight="false" outlineLevel="0" collapsed="false">
      <c r="A49" s="28"/>
      <c r="B49" s="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4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</row>
    <row r="50" s="10" customFormat="true" ht="13.8" hidden="false" customHeight="false" outlineLevel="0" collapsed="false">
      <c r="A50" s="7" t="n">
        <v>7</v>
      </c>
      <c r="B50" s="7" t="s">
        <v>90</v>
      </c>
      <c r="C50" s="8" t="s">
        <v>2</v>
      </c>
      <c r="D50" s="8" t="s">
        <v>3</v>
      </c>
      <c r="E50" s="8" t="s">
        <v>4</v>
      </c>
      <c r="F50" s="8" t="s">
        <v>5</v>
      </c>
      <c r="G50" s="8" t="s">
        <v>6</v>
      </c>
      <c r="H50" s="8" t="s">
        <v>7</v>
      </c>
      <c r="I50" s="9" t="s">
        <v>8</v>
      </c>
      <c r="J50" s="9" t="s">
        <v>9</v>
      </c>
      <c r="K50" s="9" t="s">
        <v>10</v>
      </c>
      <c r="L50" s="9" t="s">
        <v>11</v>
      </c>
      <c r="M50" s="9" t="s">
        <v>12</v>
      </c>
      <c r="N50" s="9" t="s">
        <v>13</v>
      </c>
      <c r="O50" s="9" t="s">
        <v>14</v>
      </c>
      <c r="P50" s="9" t="s">
        <v>15</v>
      </c>
      <c r="Q50" s="9" t="s">
        <v>16</v>
      </c>
      <c r="R50" s="9" t="s">
        <v>17</v>
      </c>
      <c r="S50" s="9" t="s">
        <v>18</v>
      </c>
      <c r="T50" s="9" t="s">
        <v>19</v>
      </c>
      <c r="U50" s="7" t="s">
        <v>20</v>
      </c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</row>
    <row r="51" s="16" customFormat="true" ht="13.8" hidden="false" customHeight="false" outlineLevel="0" collapsed="false">
      <c r="A51" s="11" t="n">
        <v>7.1</v>
      </c>
      <c r="B51" s="27" t="s">
        <v>91</v>
      </c>
      <c r="C51" s="12" t="s">
        <v>62</v>
      </c>
      <c r="D51" s="12" t="s">
        <v>57</v>
      </c>
      <c r="E51" s="12" t="n">
        <v>1</v>
      </c>
      <c r="F51" s="12" t="s">
        <v>72</v>
      </c>
      <c r="G51" s="13"/>
      <c r="H51" s="13" t="n">
        <f aca="false">SUM(I51:T51)</f>
        <v>0</v>
      </c>
      <c r="I51" s="13" t="n">
        <f aca="false">$G51*$E51</f>
        <v>0</v>
      </c>
      <c r="J51" s="13" t="n">
        <f aca="false">$G51*$E51</f>
        <v>0</v>
      </c>
      <c r="K51" s="13" t="n">
        <f aca="false">$G51*$E51</f>
        <v>0</v>
      </c>
      <c r="L51" s="13" t="n">
        <f aca="false">$G51*$E51</f>
        <v>0</v>
      </c>
      <c r="M51" s="13" t="n">
        <f aca="false">$G51*$E51</f>
        <v>0</v>
      </c>
      <c r="N51" s="13" t="n">
        <f aca="false">$G51*$E51</f>
        <v>0</v>
      </c>
      <c r="O51" s="13" t="n">
        <f aca="false">$G51*$E51</f>
        <v>0</v>
      </c>
      <c r="P51" s="13" t="n">
        <f aca="false">$G51*$E51</f>
        <v>0</v>
      </c>
      <c r="Q51" s="13" t="n">
        <f aca="false">$G51*$E51</f>
        <v>0</v>
      </c>
      <c r="R51" s="13" t="n">
        <f aca="false">$G51*$E51</f>
        <v>0</v>
      </c>
      <c r="S51" s="13" t="n">
        <f aca="false">$G51*$E51</f>
        <v>0</v>
      </c>
      <c r="T51" s="13" t="n">
        <f aca="false">$G51*$E51</f>
        <v>0</v>
      </c>
      <c r="U51" s="13" t="n">
        <f aca="false">AVERAGE(I51:T51)</f>
        <v>0</v>
      </c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</row>
    <row r="52" s="16" customFormat="true" ht="13.8" hidden="false" customHeight="false" outlineLevel="0" collapsed="false">
      <c r="A52" s="11" t="n">
        <v>7.2</v>
      </c>
      <c r="B52" s="27" t="s">
        <v>92</v>
      </c>
      <c r="C52" s="12" t="s">
        <v>62</v>
      </c>
      <c r="D52" s="12" t="s">
        <v>57</v>
      </c>
      <c r="E52" s="12" t="n">
        <v>2</v>
      </c>
      <c r="F52" s="12" t="s">
        <v>93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 t="e">
        <f aca="false">AVERAGE(I52:T52)</f>
        <v>#DIV/0!</v>
      </c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  <c r="IW52" s="5"/>
      <c r="IX52" s="5"/>
      <c r="IY52" s="5"/>
      <c r="IZ52" s="5"/>
      <c r="JA52" s="5"/>
      <c r="JB52" s="5"/>
      <c r="JC52" s="5"/>
      <c r="JD52" s="5"/>
      <c r="JE52" s="5"/>
      <c r="JF52" s="5"/>
      <c r="JG52" s="5"/>
      <c r="JH52" s="5"/>
      <c r="JI52" s="5"/>
      <c r="JJ52" s="5"/>
      <c r="JK52" s="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5"/>
      <c r="KI52" s="5"/>
      <c r="KJ52" s="5"/>
      <c r="KK52" s="5"/>
      <c r="KL52" s="5"/>
      <c r="KM52" s="5"/>
      <c r="KN52" s="5"/>
      <c r="KO52" s="5"/>
      <c r="KP52" s="5"/>
      <c r="KQ52" s="5"/>
      <c r="KR52" s="5"/>
      <c r="KS52" s="5"/>
      <c r="KT52" s="5"/>
      <c r="KU52" s="5"/>
      <c r="KV52" s="5"/>
      <c r="KW52" s="5"/>
      <c r="KX52" s="5"/>
      <c r="KY52" s="5"/>
      <c r="KZ52" s="5"/>
      <c r="LA52" s="5"/>
      <c r="LB52" s="5"/>
      <c r="LC52" s="5"/>
      <c r="LD52" s="5"/>
      <c r="LE52" s="5"/>
      <c r="LF52" s="5"/>
      <c r="LG52" s="5"/>
      <c r="LH52" s="5"/>
      <c r="LI52" s="5"/>
      <c r="LJ52" s="5"/>
      <c r="LK52" s="5"/>
      <c r="LL52" s="5"/>
      <c r="LM52" s="5"/>
      <c r="LN52" s="5"/>
      <c r="LO52" s="5"/>
      <c r="LP52" s="5"/>
      <c r="LQ52" s="5"/>
      <c r="LR52" s="5"/>
      <c r="LS52" s="5"/>
      <c r="LT52" s="5"/>
      <c r="LU52" s="5"/>
      <c r="LV52" s="5"/>
      <c r="LW52" s="5"/>
      <c r="LX52" s="5"/>
      <c r="LY52" s="5"/>
      <c r="LZ52" s="5"/>
      <c r="MA52" s="5"/>
      <c r="MB52" s="5"/>
      <c r="MC52" s="5"/>
      <c r="MD52" s="5"/>
      <c r="ME52" s="5"/>
      <c r="MF52" s="5"/>
      <c r="MG52" s="5"/>
      <c r="MH52" s="5"/>
      <c r="MI52" s="5"/>
      <c r="MJ52" s="5"/>
      <c r="MK52" s="5"/>
      <c r="ML52" s="5"/>
      <c r="MM52" s="5"/>
      <c r="MN52" s="5"/>
      <c r="MO52" s="5"/>
    </row>
    <row r="53" s="16" customFormat="true" ht="13.8" hidden="false" customHeight="false" outlineLevel="0" collapsed="false">
      <c r="A53" s="11" t="n">
        <v>7.3</v>
      </c>
      <c r="B53" s="27" t="s">
        <v>94</v>
      </c>
      <c r="C53" s="12" t="s">
        <v>62</v>
      </c>
      <c r="D53" s="12" t="s">
        <v>57</v>
      </c>
      <c r="E53" s="29" t="n">
        <v>100</v>
      </c>
      <c r="F53" s="29" t="s">
        <v>95</v>
      </c>
      <c r="G53" s="13"/>
      <c r="H53" s="13" t="n">
        <f aca="false">SUM(I53:T53)</f>
        <v>0</v>
      </c>
      <c r="I53" s="13" t="n">
        <f aca="false">$G53*$E53</f>
        <v>0</v>
      </c>
      <c r="J53" s="13" t="n">
        <f aca="false">$G53*$E53</f>
        <v>0</v>
      </c>
      <c r="K53" s="13" t="n">
        <f aca="false">$G53*$E53</f>
        <v>0</v>
      </c>
      <c r="L53" s="13" t="n">
        <f aca="false">$G53*$E53</f>
        <v>0</v>
      </c>
      <c r="M53" s="13" t="n">
        <f aca="false">$G53*$E53</f>
        <v>0</v>
      </c>
      <c r="N53" s="13" t="n">
        <f aca="false">$G53*$E53</f>
        <v>0</v>
      </c>
      <c r="O53" s="13" t="n">
        <f aca="false">$G53*$E53</f>
        <v>0</v>
      </c>
      <c r="P53" s="13" t="n">
        <f aca="false">$G53*$E53</f>
        <v>0</v>
      </c>
      <c r="Q53" s="13" t="n">
        <f aca="false">$G53*$E53</f>
        <v>0</v>
      </c>
      <c r="R53" s="13" t="n">
        <f aca="false">$G53*$E53</f>
        <v>0</v>
      </c>
      <c r="S53" s="13" t="n">
        <f aca="false">$G53*$E53</f>
        <v>0</v>
      </c>
      <c r="T53" s="13" t="n">
        <f aca="false">$G53*$E53</f>
        <v>0</v>
      </c>
      <c r="U53" s="13" t="n">
        <f aca="false">AVERAGE(I53:T53)</f>
        <v>0</v>
      </c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</row>
    <row r="54" s="16" customFormat="true" ht="13.8" hidden="false" customHeight="false" outlineLevel="0" collapsed="false">
      <c r="A54" s="11" t="n">
        <v>7.4</v>
      </c>
      <c r="B54" s="27" t="s">
        <v>96</v>
      </c>
      <c r="C54" s="12" t="s">
        <v>62</v>
      </c>
      <c r="D54" s="12" t="s">
        <v>57</v>
      </c>
      <c r="E54" s="12" t="n">
        <v>5</v>
      </c>
      <c r="F54" s="29" t="s">
        <v>95</v>
      </c>
      <c r="G54" s="13"/>
      <c r="H54" s="13" t="n">
        <f aca="false">SUM(I54:T54)</f>
        <v>0</v>
      </c>
      <c r="I54" s="13" t="n">
        <f aca="false">$G54*$E54</f>
        <v>0</v>
      </c>
      <c r="J54" s="13" t="n">
        <f aca="false">$G54*$E54</f>
        <v>0</v>
      </c>
      <c r="K54" s="13" t="n">
        <f aca="false">$G54*$E54</f>
        <v>0</v>
      </c>
      <c r="L54" s="13" t="n">
        <f aca="false">$G54*$E54</f>
        <v>0</v>
      </c>
      <c r="M54" s="13" t="n">
        <f aca="false">$G54*$E54</f>
        <v>0</v>
      </c>
      <c r="N54" s="13" t="n">
        <f aca="false">$G54*$E54</f>
        <v>0</v>
      </c>
      <c r="O54" s="13" t="n">
        <f aca="false">$G54*$E54</f>
        <v>0</v>
      </c>
      <c r="P54" s="13" t="n">
        <f aca="false">$G54*$E54</f>
        <v>0</v>
      </c>
      <c r="Q54" s="13" t="n">
        <f aca="false">$G54*$E54</f>
        <v>0</v>
      </c>
      <c r="R54" s="13" t="n">
        <f aca="false">$G54*$E54</f>
        <v>0</v>
      </c>
      <c r="S54" s="13" t="n">
        <f aca="false">$G54*$E54</f>
        <v>0</v>
      </c>
      <c r="T54" s="13" t="n">
        <f aca="false">$G54*$E54</f>
        <v>0</v>
      </c>
      <c r="U54" s="13" t="n">
        <f aca="false">AVERAGE(I54:T54)</f>
        <v>0</v>
      </c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</row>
    <row r="55" customFormat="false" ht="13.8" hidden="false" customHeight="false" outlineLevel="0" collapsed="false">
      <c r="A55" s="4"/>
      <c r="B55" s="4"/>
      <c r="C55" s="6"/>
      <c r="D55" s="6"/>
      <c r="E55" s="6"/>
      <c r="F55" s="6"/>
      <c r="G55" s="19" t="s">
        <v>27</v>
      </c>
      <c r="H55" s="20" t="n">
        <f aca="false">SUM(H51:H54)</f>
        <v>0</v>
      </c>
      <c r="I55" s="20" t="n">
        <f aca="false">SUM(I51:I54)</f>
        <v>0</v>
      </c>
      <c r="J55" s="20" t="n">
        <f aca="false">SUM(J51:J54)</f>
        <v>0</v>
      </c>
      <c r="K55" s="20" t="n">
        <f aca="false">SUM(K51:K54)</f>
        <v>0</v>
      </c>
      <c r="L55" s="20" t="n">
        <f aca="false">SUM(L51:L54)</f>
        <v>0</v>
      </c>
      <c r="M55" s="20" t="n">
        <f aca="false">SUM(M51:M54)</f>
        <v>0</v>
      </c>
      <c r="N55" s="20" t="n">
        <f aca="false">SUM(N51:N54)</f>
        <v>0</v>
      </c>
      <c r="O55" s="20" t="n">
        <f aca="false">SUM(O51:O54)</f>
        <v>0</v>
      </c>
      <c r="P55" s="20" t="n">
        <f aca="false">SUM(P51:P54)</f>
        <v>0</v>
      </c>
      <c r="Q55" s="20" t="n">
        <f aca="false">SUM(Q51:Q54)</f>
        <v>0</v>
      </c>
      <c r="R55" s="20" t="n">
        <f aca="false">SUM(R51:R54)</f>
        <v>0</v>
      </c>
      <c r="S55" s="20" t="n">
        <f aca="false">SUM(S51:S54)</f>
        <v>0</v>
      </c>
      <c r="T55" s="20" t="n">
        <f aca="false">SUM(T51:T54)</f>
        <v>0</v>
      </c>
      <c r="U55" s="20" t="n">
        <f aca="false">AVERAGE(I55:T55)</f>
        <v>0</v>
      </c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  <c r="JF55" s="5"/>
      <c r="JG55" s="5"/>
      <c r="JH55" s="5"/>
      <c r="JI55" s="5"/>
      <c r="JJ55" s="5"/>
      <c r="JK55" s="5"/>
      <c r="JL55" s="5"/>
      <c r="JM55" s="5"/>
      <c r="JN55" s="5"/>
      <c r="JO55" s="5"/>
      <c r="JP55" s="5"/>
      <c r="JQ55" s="5"/>
      <c r="JR55" s="5"/>
      <c r="JS55" s="5"/>
      <c r="JT55" s="5"/>
      <c r="JU55" s="5"/>
      <c r="JV55" s="5"/>
      <c r="JW55" s="5"/>
      <c r="JX55" s="5"/>
      <c r="JY55" s="5"/>
      <c r="JZ55" s="5"/>
      <c r="KA55" s="5"/>
      <c r="KB55" s="5"/>
      <c r="KC55" s="5"/>
      <c r="KD55" s="5"/>
      <c r="KE55" s="5"/>
      <c r="KF55" s="5"/>
      <c r="KG55" s="5"/>
      <c r="KH55" s="5"/>
      <c r="KI55" s="5"/>
      <c r="KJ55" s="5"/>
      <c r="KK55" s="5"/>
      <c r="KL55" s="5"/>
      <c r="KM55" s="5"/>
      <c r="KN55" s="5"/>
      <c r="KO55" s="5"/>
      <c r="KP55" s="5"/>
      <c r="KQ55" s="5"/>
      <c r="KR55" s="5"/>
      <c r="KS55" s="5"/>
      <c r="KT55" s="5"/>
      <c r="KU55" s="5"/>
      <c r="KV55" s="5"/>
      <c r="KW55" s="5"/>
      <c r="KX55" s="5"/>
      <c r="KY55" s="5"/>
      <c r="KZ55" s="5"/>
      <c r="LA55" s="5"/>
      <c r="LB55" s="5"/>
      <c r="LC55" s="5"/>
      <c r="LD55" s="5"/>
      <c r="LE55" s="5"/>
      <c r="LF55" s="5"/>
      <c r="LG55" s="5"/>
      <c r="LH55" s="5"/>
      <c r="LI55" s="5"/>
      <c r="LJ55" s="5"/>
      <c r="LK55" s="5"/>
      <c r="LL55" s="5"/>
      <c r="LM55" s="5"/>
      <c r="LN55" s="5"/>
      <c r="LO55" s="5"/>
      <c r="LP55" s="5"/>
      <c r="LQ55" s="5"/>
      <c r="LR55" s="5"/>
      <c r="LS55" s="5"/>
      <c r="LT55" s="5"/>
      <c r="LU55" s="5"/>
      <c r="LV55" s="5"/>
      <c r="LW55" s="5"/>
      <c r="LX55" s="5"/>
      <c r="LY55" s="5"/>
      <c r="LZ55" s="5"/>
      <c r="MA55" s="5"/>
      <c r="MB55" s="5"/>
      <c r="MC55" s="5"/>
      <c r="MD55" s="5"/>
      <c r="ME55" s="5"/>
      <c r="MF55" s="5"/>
      <c r="MG55" s="5"/>
      <c r="MH55" s="5"/>
      <c r="MI55" s="5"/>
      <c r="MJ55" s="5"/>
      <c r="MK55" s="5"/>
      <c r="ML55" s="5"/>
      <c r="MM55" s="5"/>
      <c r="MN55" s="5"/>
      <c r="MO55" s="5"/>
    </row>
    <row r="56" customFormat="false" ht="13.8" hidden="false" customHeight="false" outlineLevel="0" collapsed="false">
      <c r="A56" s="4"/>
      <c r="B56" s="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4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  <c r="IW56" s="5"/>
      <c r="IX56" s="5"/>
      <c r="IY56" s="5"/>
      <c r="IZ56" s="5"/>
      <c r="JA56" s="5"/>
      <c r="JB56" s="5"/>
      <c r="JC56" s="5"/>
      <c r="JD56" s="5"/>
      <c r="JE56" s="5"/>
      <c r="JF56" s="5"/>
      <c r="JG56" s="5"/>
      <c r="JH56" s="5"/>
      <c r="JI56" s="5"/>
      <c r="JJ56" s="5"/>
      <c r="JK56" s="5"/>
      <c r="JL56" s="5"/>
      <c r="JM56" s="5"/>
      <c r="JN56" s="5"/>
      <c r="JO56" s="5"/>
      <c r="JP56" s="5"/>
      <c r="JQ56" s="5"/>
      <c r="JR56" s="5"/>
      <c r="JS56" s="5"/>
      <c r="JT56" s="5"/>
      <c r="JU56" s="5"/>
      <c r="JV56" s="5"/>
      <c r="JW56" s="5"/>
      <c r="JX56" s="5"/>
      <c r="JY56" s="5"/>
      <c r="JZ56" s="5"/>
      <c r="KA56" s="5"/>
      <c r="KB56" s="5"/>
      <c r="KC56" s="5"/>
      <c r="KD56" s="5"/>
      <c r="KE56" s="5"/>
      <c r="KF56" s="5"/>
      <c r="KG56" s="5"/>
      <c r="KH56" s="5"/>
      <c r="KI56" s="5"/>
      <c r="KJ56" s="5"/>
      <c r="KK56" s="5"/>
      <c r="KL56" s="5"/>
      <c r="KM56" s="5"/>
      <c r="KN56" s="5"/>
      <c r="KO56" s="5"/>
      <c r="KP56" s="5"/>
      <c r="KQ56" s="5"/>
      <c r="KR56" s="5"/>
      <c r="KS56" s="5"/>
      <c r="KT56" s="5"/>
      <c r="KU56" s="5"/>
      <c r="KV56" s="5"/>
      <c r="KW56" s="5"/>
      <c r="KX56" s="5"/>
      <c r="KY56" s="5"/>
      <c r="KZ56" s="5"/>
      <c r="LA56" s="5"/>
      <c r="LB56" s="5"/>
      <c r="LC56" s="5"/>
      <c r="LD56" s="5"/>
      <c r="LE56" s="5"/>
      <c r="LF56" s="5"/>
      <c r="LG56" s="5"/>
      <c r="LH56" s="5"/>
      <c r="LI56" s="5"/>
      <c r="LJ56" s="5"/>
      <c r="LK56" s="5"/>
      <c r="LL56" s="5"/>
      <c r="LM56" s="5"/>
      <c r="LN56" s="5"/>
      <c r="LO56" s="5"/>
      <c r="LP56" s="5"/>
      <c r="LQ56" s="5"/>
      <c r="LR56" s="5"/>
      <c r="LS56" s="5"/>
      <c r="LT56" s="5"/>
      <c r="LU56" s="5"/>
      <c r="LV56" s="5"/>
      <c r="LW56" s="5"/>
      <c r="LX56" s="5"/>
      <c r="LY56" s="5"/>
      <c r="LZ56" s="5"/>
      <c r="MA56" s="5"/>
      <c r="MB56" s="5"/>
      <c r="MC56" s="5"/>
      <c r="MD56" s="5"/>
      <c r="ME56" s="5"/>
      <c r="MF56" s="5"/>
      <c r="MG56" s="5"/>
      <c r="MH56" s="5"/>
      <c r="MI56" s="5"/>
      <c r="MJ56" s="5"/>
      <c r="MK56" s="5"/>
      <c r="ML56" s="5"/>
      <c r="MM56" s="5"/>
      <c r="MN56" s="5"/>
      <c r="MO56" s="5"/>
    </row>
    <row r="57" s="10" customFormat="true" ht="13.8" hidden="false" customHeight="false" outlineLevel="0" collapsed="false">
      <c r="A57" s="7" t="n">
        <v>8</v>
      </c>
      <c r="B57" s="7" t="s">
        <v>97</v>
      </c>
      <c r="C57" s="8" t="s">
        <v>2</v>
      </c>
      <c r="D57" s="8" t="s">
        <v>3</v>
      </c>
      <c r="E57" s="8" t="s">
        <v>4</v>
      </c>
      <c r="F57" s="8" t="s">
        <v>5</v>
      </c>
      <c r="G57" s="8" t="s">
        <v>6</v>
      </c>
      <c r="H57" s="8" t="s">
        <v>7</v>
      </c>
      <c r="I57" s="9" t="s">
        <v>8</v>
      </c>
      <c r="J57" s="9" t="s">
        <v>9</v>
      </c>
      <c r="K57" s="9" t="s">
        <v>10</v>
      </c>
      <c r="L57" s="9" t="s">
        <v>11</v>
      </c>
      <c r="M57" s="9" t="s">
        <v>12</v>
      </c>
      <c r="N57" s="9" t="s">
        <v>13</v>
      </c>
      <c r="O57" s="9" t="s">
        <v>14</v>
      </c>
      <c r="P57" s="9" t="s">
        <v>15</v>
      </c>
      <c r="Q57" s="9" t="s">
        <v>16</v>
      </c>
      <c r="R57" s="9" t="s">
        <v>17</v>
      </c>
      <c r="S57" s="9" t="s">
        <v>18</v>
      </c>
      <c r="T57" s="9" t="s">
        <v>19</v>
      </c>
      <c r="U57" s="7" t="s">
        <v>20</v>
      </c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  <c r="IW57" s="5"/>
      <c r="IX57" s="5"/>
      <c r="IY57" s="5"/>
      <c r="IZ57" s="5"/>
      <c r="JA57" s="5"/>
      <c r="JB57" s="5"/>
      <c r="JC57" s="5"/>
      <c r="JD57" s="5"/>
      <c r="JE57" s="5"/>
      <c r="JF57" s="5"/>
      <c r="JG57" s="5"/>
      <c r="JH57" s="5"/>
      <c r="JI57" s="5"/>
      <c r="JJ57" s="5"/>
      <c r="JK57" s="5"/>
      <c r="JL57" s="5"/>
      <c r="JM57" s="5"/>
      <c r="JN57" s="5"/>
      <c r="JO57" s="5"/>
      <c r="JP57" s="5"/>
      <c r="JQ57" s="5"/>
      <c r="JR57" s="5"/>
      <c r="JS57" s="5"/>
      <c r="JT57" s="5"/>
      <c r="JU57" s="5"/>
      <c r="JV57" s="5"/>
      <c r="JW57" s="5"/>
      <c r="JX57" s="5"/>
      <c r="JY57" s="5"/>
      <c r="JZ57" s="5"/>
      <c r="KA57" s="5"/>
      <c r="KB57" s="5"/>
      <c r="KC57" s="5"/>
      <c r="KD57" s="5"/>
      <c r="KE57" s="5"/>
      <c r="KF57" s="5"/>
      <c r="KG57" s="5"/>
      <c r="KH57" s="5"/>
      <c r="KI57" s="5"/>
      <c r="KJ57" s="5"/>
      <c r="KK57" s="5"/>
      <c r="KL57" s="5"/>
      <c r="KM57" s="5"/>
      <c r="KN57" s="5"/>
      <c r="KO57" s="5"/>
      <c r="KP57" s="5"/>
      <c r="KQ57" s="5"/>
      <c r="KR57" s="5"/>
      <c r="KS57" s="5"/>
      <c r="KT57" s="5"/>
      <c r="KU57" s="5"/>
      <c r="KV57" s="5"/>
      <c r="KW57" s="5"/>
      <c r="KX57" s="5"/>
      <c r="KY57" s="5"/>
      <c r="KZ57" s="5"/>
      <c r="LA57" s="5"/>
      <c r="LB57" s="5"/>
      <c r="LC57" s="5"/>
      <c r="LD57" s="5"/>
      <c r="LE57" s="5"/>
      <c r="LF57" s="5"/>
      <c r="LG57" s="5"/>
      <c r="LH57" s="5"/>
      <c r="LI57" s="5"/>
      <c r="LJ57" s="5"/>
      <c r="LK57" s="5"/>
      <c r="LL57" s="5"/>
      <c r="LM57" s="5"/>
      <c r="LN57" s="5"/>
      <c r="LO57" s="5"/>
      <c r="LP57" s="5"/>
      <c r="LQ57" s="5"/>
      <c r="LR57" s="5"/>
      <c r="LS57" s="5"/>
      <c r="LT57" s="5"/>
      <c r="LU57" s="5"/>
      <c r="LV57" s="5"/>
      <c r="LW57" s="5"/>
      <c r="LX57" s="5"/>
      <c r="LY57" s="5"/>
      <c r="LZ57" s="5"/>
      <c r="MA57" s="5"/>
      <c r="MB57" s="5"/>
      <c r="MC57" s="5"/>
      <c r="MD57" s="5"/>
      <c r="ME57" s="5"/>
      <c r="MF57" s="5"/>
      <c r="MG57" s="5"/>
      <c r="MH57" s="5"/>
      <c r="MI57" s="5"/>
      <c r="MJ57" s="5"/>
      <c r="MK57" s="5"/>
      <c r="ML57" s="5"/>
      <c r="MM57" s="5"/>
      <c r="MN57" s="5"/>
      <c r="MO57" s="5"/>
    </row>
    <row r="58" s="16" customFormat="true" ht="13.8" hidden="false" customHeight="false" outlineLevel="0" collapsed="false">
      <c r="A58" s="11" t="n">
        <v>8.1</v>
      </c>
      <c r="B58" s="27" t="s">
        <v>98</v>
      </c>
      <c r="C58" s="29" t="s">
        <v>99</v>
      </c>
      <c r="D58" s="12" t="s">
        <v>57</v>
      </c>
      <c r="E58" s="29" t="n">
        <v>4</v>
      </c>
      <c r="F58" s="29" t="s">
        <v>24</v>
      </c>
      <c r="G58" s="13"/>
      <c r="H58" s="13" t="n">
        <f aca="false">SUM(I58:T58)</f>
        <v>0</v>
      </c>
      <c r="I58" s="13" t="n">
        <v>0</v>
      </c>
      <c r="J58" s="13" t="n">
        <f aca="false">E58*G58</f>
        <v>0</v>
      </c>
      <c r="K58" s="13" t="n">
        <v>0</v>
      </c>
      <c r="L58" s="13" t="n">
        <v>0</v>
      </c>
      <c r="M58" s="13" t="n">
        <v>0</v>
      </c>
      <c r="N58" s="13" t="n">
        <v>0</v>
      </c>
      <c r="O58" s="13" t="n">
        <v>0</v>
      </c>
      <c r="P58" s="13" t="n">
        <v>0</v>
      </c>
      <c r="Q58" s="13" t="n">
        <v>0</v>
      </c>
      <c r="R58" s="13" t="n">
        <v>0</v>
      </c>
      <c r="S58" s="13" t="n">
        <v>0</v>
      </c>
      <c r="T58" s="13" t="n">
        <v>0</v>
      </c>
      <c r="U58" s="13" t="n">
        <f aca="false">AVERAGE(I58:T58)</f>
        <v>0</v>
      </c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</row>
    <row r="59" s="16" customFormat="true" ht="13.8" hidden="false" customHeight="false" outlineLevel="0" collapsed="false">
      <c r="A59" s="11" t="n">
        <v>8.2</v>
      </c>
      <c r="B59" s="27" t="s">
        <v>100</v>
      </c>
      <c r="C59" s="29" t="s">
        <v>99</v>
      </c>
      <c r="D59" s="29" t="s">
        <v>57</v>
      </c>
      <c r="E59" s="29" t="n">
        <v>4</v>
      </c>
      <c r="F59" s="29" t="s">
        <v>24</v>
      </c>
      <c r="G59" s="13"/>
      <c r="H59" s="13" t="n">
        <f aca="false">SUM(I59:T59)</f>
        <v>0</v>
      </c>
      <c r="I59" s="13" t="n">
        <f aca="false">$E59*$G59</f>
        <v>0</v>
      </c>
      <c r="J59" s="13" t="n">
        <f aca="false">$E59*$G59</f>
        <v>0</v>
      </c>
      <c r="K59" s="13" t="n">
        <f aca="false">$E59*$G59</f>
        <v>0</v>
      </c>
      <c r="L59" s="13" t="n">
        <f aca="false">$E59*$G59</f>
        <v>0</v>
      </c>
      <c r="M59" s="13" t="n">
        <f aca="false">$E59*$G59</f>
        <v>0</v>
      </c>
      <c r="N59" s="13" t="n">
        <f aca="false">$E59*$G59</f>
        <v>0</v>
      </c>
      <c r="O59" s="13" t="n">
        <f aca="false">$E59*$G59</f>
        <v>0</v>
      </c>
      <c r="P59" s="13" t="n">
        <f aca="false">$E59*$G59</f>
        <v>0</v>
      </c>
      <c r="Q59" s="13" t="n">
        <f aca="false">$E59*$G59</f>
        <v>0</v>
      </c>
      <c r="R59" s="13" t="n">
        <f aca="false">$E59*$G59</f>
        <v>0</v>
      </c>
      <c r="S59" s="13" t="n">
        <f aca="false">$E59*$G59</f>
        <v>0</v>
      </c>
      <c r="T59" s="13" t="n">
        <f aca="false">$E59*$G59</f>
        <v>0</v>
      </c>
      <c r="U59" s="13" t="n">
        <f aca="false">AVERAGE(I59:T59)</f>
        <v>0</v>
      </c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</row>
    <row r="60" s="16" customFormat="true" ht="13.8" hidden="false" customHeight="false" outlineLevel="0" collapsed="false">
      <c r="A60" s="11" t="n">
        <v>8.3</v>
      </c>
      <c r="B60" s="27" t="s">
        <v>94</v>
      </c>
      <c r="C60" s="29" t="s">
        <v>99</v>
      </c>
      <c r="D60" s="29" t="s">
        <v>57</v>
      </c>
      <c r="E60" s="12" t="n">
        <v>80</v>
      </c>
      <c r="F60" s="12" t="s">
        <v>95</v>
      </c>
      <c r="G60" s="13"/>
      <c r="H60" s="13" t="n">
        <f aca="false">SUM(I60:T60)</f>
        <v>0</v>
      </c>
      <c r="I60" s="13" t="n">
        <f aca="false">$E60*$G60</f>
        <v>0</v>
      </c>
      <c r="J60" s="13" t="n">
        <f aca="false">$E60*$G60</f>
        <v>0</v>
      </c>
      <c r="K60" s="13" t="n">
        <f aca="false">$E60*$G60</f>
        <v>0</v>
      </c>
      <c r="L60" s="13" t="n">
        <f aca="false">$E60*$G60</f>
        <v>0</v>
      </c>
      <c r="M60" s="13" t="n">
        <f aca="false">$E60*$G60</f>
        <v>0</v>
      </c>
      <c r="N60" s="13" t="n">
        <f aca="false">$E60*$G60</f>
        <v>0</v>
      </c>
      <c r="O60" s="13" t="n">
        <f aca="false">$E60*$G60</f>
        <v>0</v>
      </c>
      <c r="P60" s="13" t="n">
        <f aca="false">$E60*$G60</f>
        <v>0</v>
      </c>
      <c r="Q60" s="13" t="n">
        <f aca="false">$E60*$G60</f>
        <v>0</v>
      </c>
      <c r="R60" s="13" t="n">
        <f aca="false">$E60*$G60</f>
        <v>0</v>
      </c>
      <c r="S60" s="13" t="n">
        <f aca="false">$E60*$G60</f>
        <v>0</v>
      </c>
      <c r="T60" s="13" t="n">
        <f aca="false">$E60*$G60</f>
        <v>0</v>
      </c>
      <c r="U60" s="13" t="n">
        <f aca="false">AVERAGE(I60:T60)</f>
        <v>0</v>
      </c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  <c r="IW60" s="5"/>
      <c r="IX60" s="5"/>
      <c r="IY60" s="5"/>
      <c r="IZ60" s="5"/>
      <c r="JA60" s="5"/>
      <c r="JB60" s="5"/>
      <c r="JC60" s="5"/>
      <c r="JD60" s="5"/>
      <c r="JE60" s="5"/>
      <c r="JF60" s="5"/>
      <c r="JG60" s="5"/>
      <c r="JH60" s="5"/>
      <c r="JI60" s="5"/>
      <c r="JJ60" s="5"/>
      <c r="JK60" s="5"/>
      <c r="JL60" s="5"/>
      <c r="JM60" s="5"/>
      <c r="JN60" s="5"/>
      <c r="JO60" s="5"/>
      <c r="JP60" s="5"/>
      <c r="JQ60" s="5"/>
      <c r="JR60" s="5"/>
      <c r="JS60" s="5"/>
      <c r="JT60" s="5"/>
      <c r="JU60" s="5"/>
      <c r="JV60" s="5"/>
      <c r="JW60" s="5"/>
      <c r="JX60" s="5"/>
      <c r="JY60" s="5"/>
      <c r="JZ60" s="5"/>
      <c r="KA60" s="5"/>
      <c r="KB60" s="5"/>
      <c r="KC60" s="5"/>
      <c r="KD60" s="5"/>
      <c r="KE60" s="5"/>
      <c r="KF60" s="5"/>
      <c r="KG60" s="5"/>
      <c r="KH60" s="5"/>
      <c r="KI60" s="5"/>
      <c r="KJ60" s="5"/>
      <c r="KK60" s="5"/>
      <c r="KL60" s="5"/>
      <c r="KM60" s="5"/>
      <c r="KN60" s="5"/>
      <c r="KO60" s="5"/>
      <c r="KP60" s="5"/>
      <c r="KQ60" s="5"/>
      <c r="KR60" s="5"/>
      <c r="KS60" s="5"/>
      <c r="KT60" s="5"/>
      <c r="KU60" s="5"/>
      <c r="KV60" s="5"/>
      <c r="KW60" s="5"/>
      <c r="KX60" s="5"/>
      <c r="KY60" s="5"/>
      <c r="KZ60" s="5"/>
      <c r="LA60" s="5"/>
      <c r="LB60" s="5"/>
      <c r="LC60" s="5"/>
      <c r="LD60" s="5"/>
      <c r="LE60" s="5"/>
      <c r="LF60" s="5"/>
      <c r="LG60" s="5"/>
      <c r="LH60" s="5"/>
      <c r="LI60" s="5"/>
      <c r="LJ60" s="5"/>
      <c r="LK60" s="5"/>
      <c r="LL60" s="5"/>
      <c r="LM60" s="5"/>
      <c r="LN60" s="5"/>
      <c r="LO60" s="5"/>
      <c r="LP60" s="5"/>
      <c r="LQ60" s="5"/>
      <c r="LR60" s="5"/>
      <c r="LS60" s="5"/>
      <c r="LT60" s="5"/>
      <c r="LU60" s="5"/>
      <c r="LV60" s="5"/>
      <c r="LW60" s="5"/>
      <c r="LX60" s="5"/>
      <c r="LY60" s="5"/>
      <c r="LZ60" s="5"/>
      <c r="MA60" s="5"/>
      <c r="MB60" s="5"/>
      <c r="MC60" s="5"/>
      <c r="MD60" s="5"/>
      <c r="ME60" s="5"/>
      <c r="MF60" s="5"/>
      <c r="MG60" s="5"/>
      <c r="MH60" s="5"/>
      <c r="MI60" s="5"/>
      <c r="MJ60" s="5"/>
      <c r="MK60" s="5"/>
      <c r="ML60" s="5"/>
      <c r="MM60" s="5"/>
      <c r="MN60" s="5"/>
      <c r="MO60" s="5"/>
    </row>
    <row r="61" s="16" customFormat="true" ht="13.8" hidden="false" customHeight="false" outlineLevel="0" collapsed="false">
      <c r="A61" s="11" t="n">
        <v>8.4</v>
      </c>
      <c r="B61" s="27" t="s">
        <v>101</v>
      </c>
      <c r="C61" s="29" t="s">
        <v>99</v>
      </c>
      <c r="D61" s="29" t="s">
        <v>57</v>
      </c>
      <c r="E61" s="12" t="n">
        <v>10</v>
      </c>
      <c r="F61" s="12" t="s">
        <v>95</v>
      </c>
      <c r="G61" s="13"/>
      <c r="H61" s="13" t="n">
        <f aca="false">SUM(I61:T61)</f>
        <v>0</v>
      </c>
      <c r="I61" s="13" t="n">
        <f aca="false">$E61*$G61</f>
        <v>0</v>
      </c>
      <c r="J61" s="13" t="n">
        <f aca="false">$E61*$G61</f>
        <v>0</v>
      </c>
      <c r="K61" s="13" t="n">
        <f aca="false">$E61*$G61</f>
        <v>0</v>
      </c>
      <c r="L61" s="13" t="n">
        <f aca="false">$E61*$G61</f>
        <v>0</v>
      </c>
      <c r="M61" s="13" t="n">
        <f aca="false">$E61*$G61</f>
        <v>0</v>
      </c>
      <c r="N61" s="13" t="n">
        <f aca="false">$E61*$G61</f>
        <v>0</v>
      </c>
      <c r="O61" s="13" t="n">
        <f aca="false">$E61*$G61</f>
        <v>0</v>
      </c>
      <c r="P61" s="13" t="n">
        <f aca="false">$E61*$G61</f>
        <v>0</v>
      </c>
      <c r="Q61" s="13" t="n">
        <f aca="false">$E61*$G61</f>
        <v>0</v>
      </c>
      <c r="R61" s="13" t="n">
        <f aca="false">$E61*$G61</f>
        <v>0</v>
      </c>
      <c r="S61" s="13" t="n">
        <f aca="false">$E61*$G61</f>
        <v>0</v>
      </c>
      <c r="T61" s="13" t="n">
        <f aca="false">$E61*$G61</f>
        <v>0</v>
      </c>
      <c r="U61" s="13" t="n">
        <f aca="false">AVERAGE(I61:T61)</f>
        <v>0</v>
      </c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  <c r="IW61" s="5"/>
      <c r="IX61" s="5"/>
      <c r="IY61" s="5"/>
      <c r="IZ61" s="5"/>
      <c r="JA61" s="5"/>
      <c r="JB61" s="5"/>
      <c r="JC61" s="5"/>
      <c r="JD61" s="5"/>
      <c r="JE61" s="5"/>
      <c r="JF61" s="5"/>
      <c r="JG61" s="5"/>
      <c r="JH61" s="5"/>
      <c r="JI61" s="5"/>
      <c r="JJ61" s="5"/>
      <c r="JK61" s="5"/>
      <c r="JL61" s="5"/>
      <c r="JM61" s="5"/>
      <c r="JN61" s="5"/>
      <c r="JO61" s="5"/>
      <c r="JP61" s="5"/>
      <c r="JQ61" s="5"/>
      <c r="JR61" s="5"/>
      <c r="JS61" s="5"/>
      <c r="JT61" s="5"/>
      <c r="JU61" s="5"/>
      <c r="JV61" s="5"/>
      <c r="JW61" s="5"/>
      <c r="JX61" s="5"/>
      <c r="JY61" s="5"/>
      <c r="JZ61" s="5"/>
      <c r="KA61" s="5"/>
      <c r="KB61" s="5"/>
      <c r="KC61" s="5"/>
      <c r="KD61" s="5"/>
      <c r="KE61" s="5"/>
      <c r="KF61" s="5"/>
      <c r="KG61" s="5"/>
      <c r="KH61" s="5"/>
      <c r="KI61" s="5"/>
      <c r="KJ61" s="5"/>
      <c r="KK61" s="5"/>
      <c r="KL61" s="5"/>
      <c r="KM61" s="5"/>
      <c r="KN61" s="5"/>
      <c r="KO61" s="5"/>
      <c r="KP61" s="5"/>
      <c r="KQ61" s="5"/>
      <c r="KR61" s="5"/>
      <c r="KS61" s="5"/>
      <c r="KT61" s="5"/>
      <c r="KU61" s="5"/>
      <c r="KV61" s="5"/>
      <c r="KW61" s="5"/>
      <c r="KX61" s="5"/>
      <c r="KY61" s="5"/>
      <c r="KZ61" s="5"/>
      <c r="LA61" s="5"/>
      <c r="LB61" s="5"/>
      <c r="LC61" s="5"/>
      <c r="LD61" s="5"/>
      <c r="LE61" s="5"/>
      <c r="LF61" s="5"/>
      <c r="LG61" s="5"/>
      <c r="LH61" s="5"/>
      <c r="LI61" s="5"/>
      <c r="LJ61" s="5"/>
      <c r="LK61" s="5"/>
      <c r="LL61" s="5"/>
      <c r="LM61" s="5"/>
      <c r="LN61" s="5"/>
      <c r="LO61" s="5"/>
      <c r="LP61" s="5"/>
      <c r="LQ61" s="5"/>
      <c r="LR61" s="5"/>
      <c r="LS61" s="5"/>
      <c r="LT61" s="5"/>
      <c r="LU61" s="5"/>
      <c r="LV61" s="5"/>
      <c r="LW61" s="5"/>
      <c r="LX61" s="5"/>
      <c r="LY61" s="5"/>
      <c r="LZ61" s="5"/>
      <c r="MA61" s="5"/>
      <c r="MB61" s="5"/>
      <c r="MC61" s="5"/>
      <c r="MD61" s="5"/>
      <c r="ME61" s="5"/>
      <c r="MF61" s="5"/>
      <c r="MG61" s="5"/>
      <c r="MH61" s="5"/>
      <c r="MI61" s="5"/>
      <c r="MJ61" s="5"/>
      <c r="MK61" s="5"/>
      <c r="ML61" s="5"/>
      <c r="MM61" s="5"/>
      <c r="MN61" s="5"/>
      <c r="MO61" s="5"/>
    </row>
    <row r="62" s="16" customFormat="true" ht="13.8" hidden="false" customHeight="false" outlineLevel="0" collapsed="false">
      <c r="A62" s="11" t="n">
        <v>8.5</v>
      </c>
      <c r="B62" s="27" t="s">
        <v>102</v>
      </c>
      <c r="C62" s="29" t="s">
        <v>99</v>
      </c>
      <c r="D62" s="29" t="s">
        <v>57</v>
      </c>
      <c r="E62" s="12" t="n">
        <v>100</v>
      </c>
      <c r="F62" s="12" t="s">
        <v>103</v>
      </c>
      <c r="G62" s="13"/>
      <c r="H62" s="13" t="n">
        <f aca="false">SUM(I62:T62)</f>
        <v>0</v>
      </c>
      <c r="I62" s="13" t="n">
        <f aca="false">$G62*$E62</f>
        <v>0</v>
      </c>
      <c r="J62" s="13" t="n">
        <f aca="false">$G62*$E62</f>
        <v>0</v>
      </c>
      <c r="K62" s="13" t="n">
        <f aca="false">$G62*$E62</f>
        <v>0</v>
      </c>
      <c r="L62" s="13" t="n">
        <f aca="false">$G62*$E62</f>
        <v>0</v>
      </c>
      <c r="M62" s="13" t="n">
        <f aca="false">$G62*$E62</f>
        <v>0</v>
      </c>
      <c r="N62" s="13" t="n">
        <f aca="false">$G62*$E62</f>
        <v>0</v>
      </c>
      <c r="O62" s="13" t="n">
        <f aca="false">$G62*$E62</f>
        <v>0</v>
      </c>
      <c r="P62" s="13" t="n">
        <f aca="false">$G62*$E62</f>
        <v>0</v>
      </c>
      <c r="Q62" s="13" t="n">
        <f aca="false">$G62*$E62</f>
        <v>0</v>
      </c>
      <c r="R62" s="13" t="n">
        <f aca="false">$G62*$E62</f>
        <v>0</v>
      </c>
      <c r="S62" s="13" t="n">
        <f aca="false">$G62*$E62</f>
        <v>0</v>
      </c>
      <c r="T62" s="13" t="n">
        <f aca="false">$G62*$E62</f>
        <v>0</v>
      </c>
      <c r="U62" s="13" t="n">
        <f aca="false">AVERAGE(I62:T62)</f>
        <v>0</v>
      </c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5"/>
      <c r="JJ62" s="5"/>
      <c r="JK62" s="5"/>
      <c r="JL62" s="5"/>
      <c r="JM62" s="5"/>
      <c r="JN62" s="5"/>
      <c r="JO62" s="5"/>
      <c r="JP62" s="5"/>
      <c r="JQ62" s="5"/>
      <c r="JR62" s="5"/>
      <c r="JS62" s="5"/>
      <c r="JT62" s="5"/>
      <c r="JU62" s="5"/>
      <c r="JV62" s="5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  <c r="KM62" s="5"/>
      <c r="KN62" s="5"/>
      <c r="KO62" s="5"/>
      <c r="KP62" s="5"/>
      <c r="KQ62" s="5"/>
      <c r="KR62" s="5"/>
      <c r="KS62" s="5"/>
      <c r="KT62" s="5"/>
      <c r="KU62" s="5"/>
      <c r="KV62" s="5"/>
      <c r="KW62" s="5"/>
      <c r="KX62" s="5"/>
      <c r="KY62" s="5"/>
      <c r="KZ62" s="5"/>
      <c r="LA62" s="5"/>
      <c r="LB62" s="5"/>
      <c r="LC62" s="5"/>
      <c r="LD62" s="5"/>
      <c r="LE62" s="5"/>
      <c r="LF62" s="5"/>
      <c r="LG62" s="5"/>
      <c r="LH62" s="5"/>
      <c r="LI62" s="5"/>
      <c r="LJ62" s="5"/>
      <c r="LK62" s="5"/>
      <c r="LL62" s="5"/>
      <c r="LM62" s="5"/>
      <c r="LN62" s="5"/>
      <c r="LO62" s="5"/>
      <c r="LP62" s="5"/>
      <c r="LQ62" s="5"/>
      <c r="LR62" s="5"/>
      <c r="LS62" s="5"/>
      <c r="LT62" s="5"/>
      <c r="LU62" s="5"/>
      <c r="LV62" s="5"/>
      <c r="LW62" s="5"/>
      <c r="LX62" s="5"/>
      <c r="LY62" s="5"/>
      <c r="LZ62" s="5"/>
      <c r="MA62" s="5"/>
      <c r="MB62" s="5"/>
      <c r="MC62" s="5"/>
      <c r="MD62" s="5"/>
      <c r="ME62" s="5"/>
      <c r="MF62" s="5"/>
      <c r="MG62" s="5"/>
      <c r="MH62" s="5"/>
      <c r="MI62" s="5"/>
      <c r="MJ62" s="5"/>
      <c r="MK62" s="5"/>
      <c r="ML62" s="5"/>
      <c r="MM62" s="5"/>
      <c r="MN62" s="5"/>
      <c r="MO62" s="5"/>
    </row>
    <row r="63" s="16" customFormat="true" ht="23.85" hidden="false" customHeight="false" outlineLevel="0" collapsed="false">
      <c r="A63" s="11" t="n">
        <v>8.6</v>
      </c>
      <c r="B63" s="27" t="s">
        <v>104</v>
      </c>
      <c r="C63" s="29" t="s">
        <v>105</v>
      </c>
      <c r="D63" s="29" t="s">
        <v>57</v>
      </c>
      <c r="E63" s="29" t="n">
        <v>1</v>
      </c>
      <c r="F63" s="29" t="s">
        <v>72</v>
      </c>
      <c r="G63" s="13"/>
      <c r="H63" s="13" t="n">
        <f aca="false">SUM(I63:T63)</f>
        <v>0</v>
      </c>
      <c r="I63" s="13" t="n">
        <f aca="false">$G63*$E63</f>
        <v>0</v>
      </c>
      <c r="J63" s="13" t="n">
        <f aca="false">$G63*$E63</f>
        <v>0</v>
      </c>
      <c r="K63" s="13" t="n">
        <f aca="false">$G63*$E63</f>
        <v>0</v>
      </c>
      <c r="L63" s="13" t="n">
        <f aca="false">$G63*$E63</f>
        <v>0</v>
      </c>
      <c r="M63" s="13" t="n">
        <f aca="false">$G63*$E63</f>
        <v>0</v>
      </c>
      <c r="N63" s="13" t="n">
        <f aca="false">$G63*$E63</f>
        <v>0</v>
      </c>
      <c r="O63" s="13" t="n">
        <f aca="false">$G63*$E63</f>
        <v>0</v>
      </c>
      <c r="P63" s="13" t="n">
        <f aca="false">$G63*$E63</f>
        <v>0</v>
      </c>
      <c r="Q63" s="13" t="n">
        <f aca="false">$G63*$E63</f>
        <v>0</v>
      </c>
      <c r="R63" s="13" t="n">
        <f aca="false">$G63*$E63</f>
        <v>0</v>
      </c>
      <c r="S63" s="13" t="n">
        <f aca="false">$G63*$E63</f>
        <v>0</v>
      </c>
      <c r="T63" s="13" t="n">
        <f aca="false">$G63*$E63</f>
        <v>0</v>
      </c>
      <c r="U63" s="13" t="n">
        <f aca="false">AVERAGE(I63:T63)</f>
        <v>0</v>
      </c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  <c r="KM63" s="5"/>
      <c r="KN63" s="5"/>
      <c r="KO63" s="5"/>
      <c r="KP63" s="5"/>
      <c r="KQ63" s="5"/>
      <c r="KR63" s="5"/>
      <c r="KS63" s="5"/>
      <c r="KT63" s="5"/>
      <c r="KU63" s="5"/>
      <c r="KV63" s="5"/>
      <c r="KW63" s="5"/>
      <c r="KX63" s="5"/>
      <c r="KY63" s="5"/>
      <c r="KZ63" s="5"/>
      <c r="LA63" s="5"/>
      <c r="LB63" s="5"/>
      <c r="LC63" s="5"/>
      <c r="LD63" s="5"/>
      <c r="LE63" s="5"/>
      <c r="LF63" s="5"/>
      <c r="LG63" s="5"/>
      <c r="LH63" s="5"/>
      <c r="LI63" s="5"/>
      <c r="LJ63" s="5"/>
      <c r="LK63" s="5"/>
      <c r="LL63" s="5"/>
      <c r="LM63" s="5"/>
      <c r="LN63" s="5"/>
      <c r="LO63" s="5"/>
      <c r="LP63" s="5"/>
      <c r="LQ63" s="5"/>
      <c r="LR63" s="5"/>
      <c r="LS63" s="5"/>
      <c r="LT63" s="5"/>
      <c r="LU63" s="5"/>
      <c r="LV63" s="5"/>
      <c r="LW63" s="5"/>
      <c r="LX63" s="5"/>
      <c r="LY63" s="5"/>
      <c r="LZ63" s="5"/>
      <c r="MA63" s="5"/>
      <c r="MB63" s="5"/>
      <c r="MC63" s="5"/>
      <c r="MD63" s="5"/>
      <c r="ME63" s="5"/>
      <c r="MF63" s="5"/>
      <c r="MG63" s="5"/>
      <c r="MH63" s="5"/>
      <c r="MI63" s="5"/>
      <c r="MJ63" s="5"/>
      <c r="MK63" s="5"/>
      <c r="ML63" s="5"/>
      <c r="MM63" s="5"/>
      <c r="MN63" s="5"/>
      <c r="MO63" s="5"/>
    </row>
    <row r="64" s="21" customFormat="true" ht="13.8" hidden="false" customHeight="false" outlineLevel="0" collapsed="false">
      <c r="A64" s="18"/>
      <c r="B64" s="18"/>
      <c r="C64" s="19"/>
      <c r="D64" s="19"/>
      <c r="E64" s="19"/>
      <c r="F64" s="19"/>
      <c r="G64" s="19" t="s">
        <v>27</v>
      </c>
      <c r="H64" s="20" t="n">
        <f aca="false">SUM(H58:H63)</f>
        <v>0</v>
      </c>
      <c r="I64" s="20" t="n">
        <f aca="false">SUM(I58:I63)</f>
        <v>0</v>
      </c>
      <c r="J64" s="20" t="n">
        <f aca="false">SUM(J58:J63)</f>
        <v>0</v>
      </c>
      <c r="K64" s="20" t="n">
        <f aca="false">SUM(K58:K63)</f>
        <v>0</v>
      </c>
      <c r="L64" s="20" t="n">
        <f aca="false">SUM(L58:L63)</f>
        <v>0</v>
      </c>
      <c r="M64" s="20" t="n">
        <f aca="false">SUM(M58:M63)</f>
        <v>0</v>
      </c>
      <c r="N64" s="20" t="n">
        <f aca="false">SUM(N58:N63)</f>
        <v>0</v>
      </c>
      <c r="O64" s="20" t="n">
        <f aca="false">SUM(O58:O63)</f>
        <v>0</v>
      </c>
      <c r="P64" s="20" t="n">
        <f aca="false">SUM(P58:P63)</f>
        <v>0</v>
      </c>
      <c r="Q64" s="20" t="n">
        <f aca="false">SUM(Q58:Q63)</f>
        <v>0</v>
      </c>
      <c r="R64" s="20" t="n">
        <f aca="false">SUM(R58:R63)</f>
        <v>0</v>
      </c>
      <c r="S64" s="20" t="n">
        <f aca="false">SUM(S58:S63)</f>
        <v>0</v>
      </c>
      <c r="T64" s="20" t="n">
        <f aca="false">SUM(T58:T63)</f>
        <v>0</v>
      </c>
      <c r="U64" s="20" t="n">
        <f aca="false">AVERAGE(I64:T64)</f>
        <v>0</v>
      </c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  <c r="IV64" s="5"/>
      <c r="IW64" s="5"/>
      <c r="IX64" s="5"/>
      <c r="IY64" s="5"/>
      <c r="IZ64" s="5"/>
      <c r="JA64" s="5"/>
      <c r="JB64" s="5"/>
      <c r="JC64" s="5"/>
      <c r="JD64" s="5"/>
      <c r="JE64" s="5"/>
      <c r="JF64" s="5"/>
      <c r="JG64" s="5"/>
      <c r="JH64" s="5"/>
      <c r="JI64" s="5"/>
      <c r="JJ64" s="5"/>
      <c r="JK64" s="5"/>
      <c r="JL64" s="5"/>
      <c r="JM64" s="5"/>
      <c r="JN64" s="5"/>
      <c r="JO64" s="5"/>
      <c r="JP64" s="5"/>
      <c r="JQ64" s="5"/>
      <c r="JR64" s="5"/>
      <c r="JS64" s="5"/>
      <c r="JT64" s="5"/>
      <c r="JU64" s="5"/>
      <c r="JV64" s="5"/>
      <c r="JW64" s="5"/>
      <c r="JX64" s="5"/>
      <c r="JY64" s="5"/>
      <c r="JZ64" s="5"/>
      <c r="KA64" s="5"/>
      <c r="KB64" s="5"/>
      <c r="KC64" s="5"/>
      <c r="KD64" s="5"/>
      <c r="KE64" s="5"/>
      <c r="KF64" s="5"/>
      <c r="KG64" s="5"/>
      <c r="KH64" s="5"/>
      <c r="KI64" s="5"/>
      <c r="KJ64" s="5"/>
      <c r="KK64" s="5"/>
      <c r="KL64" s="5"/>
      <c r="KM64" s="5"/>
      <c r="KN64" s="5"/>
      <c r="KO64" s="5"/>
      <c r="KP64" s="5"/>
      <c r="KQ64" s="5"/>
      <c r="KR64" s="5"/>
      <c r="KS64" s="5"/>
      <c r="KT64" s="5"/>
      <c r="KU64" s="5"/>
      <c r="KV64" s="5"/>
      <c r="KW64" s="5"/>
      <c r="KX64" s="5"/>
      <c r="KY64" s="5"/>
      <c r="KZ64" s="5"/>
      <c r="LA64" s="5"/>
      <c r="LB64" s="5"/>
      <c r="LC64" s="5"/>
      <c r="LD64" s="5"/>
      <c r="LE64" s="5"/>
      <c r="LF64" s="5"/>
      <c r="LG64" s="5"/>
      <c r="LH64" s="5"/>
      <c r="LI64" s="5"/>
      <c r="LJ64" s="5"/>
      <c r="LK64" s="5"/>
      <c r="LL64" s="5"/>
      <c r="LM64" s="5"/>
      <c r="LN64" s="5"/>
      <c r="LO64" s="5"/>
      <c r="LP64" s="5"/>
      <c r="LQ64" s="5"/>
      <c r="LR64" s="5"/>
      <c r="LS64" s="5"/>
      <c r="LT64" s="5"/>
      <c r="LU64" s="5"/>
      <c r="LV64" s="5"/>
      <c r="LW64" s="5"/>
      <c r="LX64" s="5"/>
      <c r="LY64" s="5"/>
      <c r="LZ64" s="5"/>
      <c r="MA64" s="5"/>
      <c r="MB64" s="5"/>
      <c r="MC64" s="5"/>
      <c r="MD64" s="5"/>
      <c r="ME64" s="5"/>
      <c r="MF64" s="5"/>
      <c r="MG64" s="5"/>
      <c r="MH64" s="5"/>
      <c r="MI64" s="5"/>
      <c r="MJ64" s="5"/>
      <c r="MK64" s="5"/>
      <c r="ML64" s="5"/>
      <c r="MM64" s="5"/>
      <c r="MN64" s="5"/>
      <c r="MO64" s="5"/>
    </row>
    <row r="65" customFormat="false" ht="13.8" hidden="false" customHeight="false" outlineLevel="0" collapsed="false">
      <c r="A65" s="4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4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  <c r="IW65" s="5"/>
      <c r="IX65" s="5"/>
      <c r="IY65" s="5"/>
      <c r="IZ65" s="5"/>
      <c r="JA65" s="5"/>
      <c r="JB65" s="5"/>
      <c r="JC65" s="5"/>
      <c r="JD65" s="5"/>
      <c r="JE65" s="5"/>
      <c r="JF65" s="5"/>
      <c r="JG65" s="5"/>
      <c r="JH65" s="5"/>
      <c r="JI65" s="5"/>
      <c r="JJ65" s="5"/>
      <c r="JK65" s="5"/>
      <c r="JL65" s="5"/>
      <c r="JM65" s="5"/>
      <c r="JN65" s="5"/>
      <c r="JO65" s="5"/>
      <c r="JP65" s="5"/>
      <c r="JQ65" s="5"/>
      <c r="JR65" s="5"/>
      <c r="JS65" s="5"/>
      <c r="JT65" s="5"/>
      <c r="JU65" s="5"/>
      <c r="JV65" s="5"/>
      <c r="JW65" s="5"/>
      <c r="JX65" s="5"/>
      <c r="JY65" s="5"/>
      <c r="JZ65" s="5"/>
      <c r="KA65" s="5"/>
      <c r="KB65" s="5"/>
      <c r="KC65" s="5"/>
      <c r="KD65" s="5"/>
      <c r="KE65" s="5"/>
      <c r="KF65" s="5"/>
      <c r="KG65" s="5"/>
      <c r="KH65" s="5"/>
      <c r="KI65" s="5"/>
      <c r="KJ65" s="5"/>
      <c r="KK65" s="5"/>
      <c r="KL65" s="5"/>
      <c r="KM65" s="5"/>
      <c r="KN65" s="5"/>
      <c r="KO65" s="5"/>
      <c r="KP65" s="5"/>
      <c r="KQ65" s="5"/>
      <c r="KR65" s="5"/>
      <c r="KS65" s="5"/>
      <c r="KT65" s="5"/>
      <c r="KU65" s="5"/>
      <c r="KV65" s="5"/>
      <c r="KW65" s="5"/>
      <c r="KX65" s="5"/>
      <c r="KY65" s="5"/>
      <c r="KZ65" s="5"/>
      <c r="LA65" s="5"/>
      <c r="LB65" s="5"/>
      <c r="LC65" s="5"/>
      <c r="LD65" s="5"/>
      <c r="LE65" s="5"/>
      <c r="LF65" s="5"/>
      <c r="LG65" s="5"/>
      <c r="LH65" s="5"/>
      <c r="LI65" s="5"/>
      <c r="LJ65" s="5"/>
      <c r="LK65" s="5"/>
      <c r="LL65" s="5"/>
      <c r="LM65" s="5"/>
      <c r="LN65" s="5"/>
      <c r="LO65" s="5"/>
      <c r="LP65" s="5"/>
      <c r="LQ65" s="5"/>
      <c r="LR65" s="5"/>
      <c r="LS65" s="5"/>
      <c r="LT65" s="5"/>
      <c r="LU65" s="5"/>
      <c r="LV65" s="5"/>
      <c r="LW65" s="5"/>
      <c r="LX65" s="5"/>
      <c r="LY65" s="5"/>
      <c r="LZ65" s="5"/>
      <c r="MA65" s="5"/>
      <c r="MB65" s="5"/>
      <c r="MC65" s="5"/>
      <c r="MD65" s="5"/>
      <c r="ME65" s="5"/>
      <c r="MF65" s="5"/>
      <c r="MG65" s="5"/>
      <c r="MH65" s="5"/>
      <c r="MI65" s="5"/>
      <c r="MJ65" s="5"/>
      <c r="MK65" s="5"/>
      <c r="ML65" s="5"/>
      <c r="MM65" s="5"/>
      <c r="MN65" s="5"/>
      <c r="MO65" s="5"/>
    </row>
    <row r="66" s="10" customFormat="true" ht="13.8" hidden="false" customHeight="false" outlineLevel="0" collapsed="false">
      <c r="A66" s="7" t="n">
        <v>9</v>
      </c>
      <c r="B66" s="7" t="s">
        <v>106</v>
      </c>
      <c r="C66" s="8" t="s">
        <v>2</v>
      </c>
      <c r="D66" s="8" t="s">
        <v>3</v>
      </c>
      <c r="E66" s="8" t="s">
        <v>4</v>
      </c>
      <c r="F66" s="8" t="s">
        <v>5</v>
      </c>
      <c r="G66" s="8" t="s">
        <v>6</v>
      </c>
      <c r="H66" s="8" t="s">
        <v>7</v>
      </c>
      <c r="I66" s="9" t="s">
        <v>8</v>
      </c>
      <c r="J66" s="9" t="s">
        <v>9</v>
      </c>
      <c r="K66" s="9" t="s">
        <v>10</v>
      </c>
      <c r="L66" s="9" t="s">
        <v>11</v>
      </c>
      <c r="M66" s="9" t="s">
        <v>12</v>
      </c>
      <c r="N66" s="9" t="s">
        <v>13</v>
      </c>
      <c r="O66" s="9" t="s">
        <v>14</v>
      </c>
      <c r="P66" s="9" t="s">
        <v>15</v>
      </c>
      <c r="Q66" s="9" t="s">
        <v>16</v>
      </c>
      <c r="R66" s="9" t="s">
        <v>17</v>
      </c>
      <c r="S66" s="9" t="s">
        <v>18</v>
      </c>
      <c r="T66" s="9" t="s">
        <v>19</v>
      </c>
      <c r="U66" s="7" t="s">
        <v>20</v>
      </c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  <c r="IW66" s="5"/>
      <c r="IX66" s="5"/>
      <c r="IY66" s="5"/>
      <c r="IZ66" s="5"/>
      <c r="JA66" s="5"/>
      <c r="JB66" s="5"/>
      <c r="JC66" s="5"/>
      <c r="JD66" s="5"/>
      <c r="JE66" s="5"/>
      <c r="JF66" s="5"/>
      <c r="JG66" s="5"/>
      <c r="JH66" s="5"/>
      <c r="JI66" s="5"/>
      <c r="JJ66" s="5"/>
      <c r="JK66" s="5"/>
      <c r="JL66" s="5"/>
      <c r="JM66" s="5"/>
      <c r="JN66" s="5"/>
      <c r="JO66" s="5"/>
      <c r="JP66" s="5"/>
      <c r="JQ66" s="5"/>
      <c r="JR66" s="5"/>
      <c r="JS66" s="5"/>
      <c r="JT66" s="5"/>
      <c r="JU66" s="5"/>
      <c r="JV66" s="5"/>
      <c r="JW66" s="5"/>
      <c r="JX66" s="5"/>
      <c r="JY66" s="5"/>
      <c r="JZ66" s="5"/>
      <c r="KA66" s="5"/>
      <c r="KB66" s="5"/>
      <c r="KC66" s="5"/>
      <c r="KD66" s="5"/>
      <c r="KE66" s="5"/>
      <c r="KF66" s="5"/>
      <c r="KG66" s="5"/>
      <c r="KH66" s="5"/>
      <c r="KI66" s="5"/>
      <c r="KJ66" s="5"/>
      <c r="KK66" s="5"/>
      <c r="KL66" s="5"/>
      <c r="KM66" s="5"/>
      <c r="KN66" s="5"/>
      <c r="KO66" s="5"/>
      <c r="KP66" s="5"/>
      <c r="KQ66" s="5"/>
      <c r="KR66" s="5"/>
      <c r="KS66" s="5"/>
      <c r="KT66" s="5"/>
      <c r="KU66" s="5"/>
      <c r="KV66" s="5"/>
      <c r="KW66" s="5"/>
      <c r="KX66" s="5"/>
      <c r="KY66" s="5"/>
      <c r="KZ66" s="5"/>
      <c r="LA66" s="5"/>
      <c r="LB66" s="5"/>
      <c r="LC66" s="5"/>
      <c r="LD66" s="5"/>
      <c r="LE66" s="5"/>
      <c r="LF66" s="5"/>
      <c r="LG66" s="5"/>
      <c r="LH66" s="5"/>
      <c r="LI66" s="5"/>
      <c r="LJ66" s="5"/>
      <c r="LK66" s="5"/>
      <c r="LL66" s="5"/>
      <c r="LM66" s="5"/>
      <c r="LN66" s="5"/>
      <c r="LO66" s="5"/>
      <c r="LP66" s="5"/>
      <c r="LQ66" s="5"/>
      <c r="LR66" s="5"/>
      <c r="LS66" s="5"/>
      <c r="LT66" s="5"/>
      <c r="LU66" s="5"/>
      <c r="LV66" s="5"/>
      <c r="LW66" s="5"/>
      <c r="LX66" s="5"/>
      <c r="LY66" s="5"/>
      <c r="LZ66" s="5"/>
      <c r="MA66" s="5"/>
      <c r="MB66" s="5"/>
      <c r="MC66" s="5"/>
      <c r="MD66" s="5"/>
      <c r="ME66" s="5"/>
      <c r="MF66" s="5"/>
      <c r="MG66" s="5"/>
      <c r="MH66" s="5"/>
      <c r="MI66" s="5"/>
      <c r="MJ66" s="5"/>
      <c r="MK66" s="5"/>
      <c r="ML66" s="5"/>
      <c r="MM66" s="5"/>
      <c r="MN66" s="5"/>
      <c r="MO66" s="5"/>
    </row>
    <row r="67" s="16" customFormat="true" ht="13.8" hidden="false" customHeight="false" outlineLevel="0" collapsed="false">
      <c r="A67" s="11" t="n">
        <v>9.1</v>
      </c>
      <c r="B67" s="27" t="s">
        <v>107</v>
      </c>
      <c r="C67" s="12" t="s">
        <v>108</v>
      </c>
      <c r="D67" s="12" t="s">
        <v>57</v>
      </c>
      <c r="E67" s="12" t="n">
        <v>1</v>
      </c>
      <c r="F67" s="12" t="s">
        <v>109</v>
      </c>
      <c r="G67" s="13"/>
      <c r="H67" s="13" t="n">
        <f aca="false">SUM(I67:T67)</f>
        <v>0</v>
      </c>
      <c r="I67" s="13" t="n">
        <f aca="false">$G67*$E67</f>
        <v>0</v>
      </c>
      <c r="J67" s="13" t="n">
        <f aca="false">$G67*$E67</f>
        <v>0</v>
      </c>
      <c r="K67" s="13" t="n">
        <f aca="false">$G67*$E67</f>
        <v>0</v>
      </c>
      <c r="L67" s="13" t="n">
        <f aca="false">$G67*$E67</f>
        <v>0</v>
      </c>
      <c r="M67" s="13" t="n">
        <f aca="false">$G67*$E67</f>
        <v>0</v>
      </c>
      <c r="N67" s="13" t="n">
        <f aca="false">$G67*$E67</f>
        <v>0</v>
      </c>
      <c r="O67" s="13" t="n">
        <f aca="false">$G67*$E67</f>
        <v>0</v>
      </c>
      <c r="P67" s="13" t="n">
        <f aca="false">$G67*$E67</f>
        <v>0</v>
      </c>
      <c r="Q67" s="13" t="n">
        <f aca="false">$G67*$E67</f>
        <v>0</v>
      </c>
      <c r="R67" s="13" t="n">
        <f aca="false">$G67*$E67</f>
        <v>0</v>
      </c>
      <c r="S67" s="13" t="n">
        <f aca="false">$G67*$E67</f>
        <v>0</v>
      </c>
      <c r="T67" s="13" t="n">
        <f aca="false">$G67*$E67</f>
        <v>0</v>
      </c>
      <c r="U67" s="13" t="n">
        <f aca="false">AVERAGE(I67:T67)</f>
        <v>0</v>
      </c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  <c r="IW67" s="5"/>
      <c r="IX67" s="5"/>
      <c r="IY67" s="5"/>
      <c r="IZ67" s="5"/>
      <c r="JA67" s="5"/>
      <c r="JB67" s="5"/>
      <c r="JC67" s="5"/>
      <c r="JD67" s="5"/>
      <c r="JE67" s="5"/>
      <c r="JF67" s="5"/>
      <c r="JG67" s="5"/>
      <c r="JH67" s="5"/>
      <c r="JI67" s="5"/>
      <c r="JJ67" s="5"/>
      <c r="JK67" s="5"/>
      <c r="JL67" s="5"/>
      <c r="JM67" s="5"/>
      <c r="JN67" s="5"/>
      <c r="JO67" s="5"/>
      <c r="JP67" s="5"/>
      <c r="JQ67" s="5"/>
      <c r="JR67" s="5"/>
      <c r="JS67" s="5"/>
      <c r="JT67" s="5"/>
      <c r="JU67" s="5"/>
      <c r="JV67" s="5"/>
      <c r="JW67" s="5"/>
      <c r="JX67" s="5"/>
      <c r="JY67" s="5"/>
      <c r="JZ67" s="5"/>
      <c r="KA67" s="5"/>
      <c r="KB67" s="5"/>
      <c r="KC67" s="5"/>
      <c r="KD67" s="5"/>
      <c r="KE67" s="5"/>
      <c r="KF67" s="5"/>
      <c r="KG67" s="5"/>
      <c r="KH67" s="5"/>
      <c r="KI67" s="5"/>
      <c r="KJ67" s="5"/>
      <c r="KK67" s="5"/>
      <c r="KL67" s="5"/>
      <c r="KM67" s="5"/>
      <c r="KN67" s="5"/>
      <c r="KO67" s="5"/>
      <c r="KP67" s="5"/>
      <c r="KQ67" s="5"/>
      <c r="KR67" s="5"/>
      <c r="KS67" s="5"/>
      <c r="KT67" s="5"/>
      <c r="KU67" s="5"/>
      <c r="KV67" s="5"/>
      <c r="KW67" s="5"/>
      <c r="KX67" s="5"/>
      <c r="KY67" s="5"/>
      <c r="KZ67" s="5"/>
      <c r="LA67" s="5"/>
      <c r="LB67" s="5"/>
      <c r="LC67" s="5"/>
      <c r="LD67" s="5"/>
      <c r="LE67" s="5"/>
      <c r="LF67" s="5"/>
      <c r="LG67" s="5"/>
      <c r="LH67" s="5"/>
      <c r="LI67" s="5"/>
      <c r="LJ67" s="5"/>
      <c r="LK67" s="5"/>
      <c r="LL67" s="5"/>
      <c r="LM67" s="5"/>
      <c r="LN67" s="5"/>
      <c r="LO67" s="5"/>
      <c r="LP67" s="5"/>
      <c r="LQ67" s="5"/>
      <c r="LR67" s="5"/>
      <c r="LS67" s="5"/>
      <c r="LT67" s="5"/>
      <c r="LU67" s="5"/>
      <c r="LV67" s="5"/>
      <c r="LW67" s="5"/>
      <c r="LX67" s="5"/>
      <c r="LY67" s="5"/>
      <c r="LZ67" s="5"/>
      <c r="MA67" s="5"/>
      <c r="MB67" s="5"/>
      <c r="MC67" s="5"/>
      <c r="MD67" s="5"/>
      <c r="ME67" s="5"/>
      <c r="MF67" s="5"/>
      <c r="MG67" s="5"/>
      <c r="MH67" s="5"/>
      <c r="MI67" s="5"/>
      <c r="MJ67" s="5"/>
      <c r="MK67" s="5"/>
      <c r="ML67" s="5"/>
      <c r="MM67" s="5"/>
      <c r="MN67" s="5"/>
      <c r="MO67" s="5"/>
    </row>
    <row r="68" customFormat="false" ht="13.8" hidden="false" customHeight="false" outlineLevel="0" collapsed="false">
      <c r="A68" s="4"/>
      <c r="B68" s="4"/>
      <c r="C68" s="6"/>
      <c r="D68" s="6"/>
      <c r="E68" s="6"/>
      <c r="F68" s="6"/>
      <c r="G68" s="19" t="s">
        <v>27</v>
      </c>
      <c r="H68" s="20" t="n">
        <f aca="false">SUM(H67)</f>
        <v>0</v>
      </c>
      <c r="I68" s="20" t="n">
        <f aca="false">SUM(I67)</f>
        <v>0</v>
      </c>
      <c r="J68" s="20" t="n">
        <f aca="false">SUM(J67)</f>
        <v>0</v>
      </c>
      <c r="K68" s="20" t="n">
        <f aca="false">SUM(K67)</f>
        <v>0</v>
      </c>
      <c r="L68" s="20" t="n">
        <f aca="false">SUM(L67)</f>
        <v>0</v>
      </c>
      <c r="M68" s="20" t="n">
        <f aca="false">SUM(M67)</f>
        <v>0</v>
      </c>
      <c r="N68" s="20" t="n">
        <f aca="false">SUM(N67)</f>
        <v>0</v>
      </c>
      <c r="O68" s="20" t="n">
        <f aca="false">SUM(O67)</f>
        <v>0</v>
      </c>
      <c r="P68" s="20" t="n">
        <f aca="false">SUM(P67)</f>
        <v>0</v>
      </c>
      <c r="Q68" s="20" t="n">
        <f aca="false">SUM(Q67)</f>
        <v>0</v>
      </c>
      <c r="R68" s="20" t="n">
        <f aca="false">SUM(R67)</f>
        <v>0</v>
      </c>
      <c r="S68" s="20" t="n">
        <f aca="false">SUM(S67)</f>
        <v>0</v>
      </c>
      <c r="T68" s="20" t="n">
        <f aca="false">SUM(T67)</f>
        <v>0</v>
      </c>
      <c r="U68" s="20" t="n">
        <f aca="false">AVERAGE(I68:T68)</f>
        <v>0</v>
      </c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  <c r="IW68" s="5"/>
      <c r="IX68" s="5"/>
      <c r="IY68" s="5"/>
      <c r="IZ68" s="5"/>
      <c r="JA68" s="5"/>
      <c r="JB68" s="5"/>
      <c r="JC68" s="5"/>
      <c r="JD68" s="5"/>
      <c r="JE68" s="5"/>
      <c r="JF68" s="5"/>
      <c r="JG68" s="5"/>
      <c r="JH68" s="5"/>
      <c r="JI68" s="5"/>
      <c r="JJ68" s="5"/>
      <c r="JK68" s="5"/>
      <c r="JL68" s="5"/>
      <c r="JM68" s="5"/>
      <c r="JN68" s="5"/>
      <c r="JO68" s="5"/>
      <c r="JP68" s="5"/>
      <c r="JQ68" s="5"/>
      <c r="JR68" s="5"/>
      <c r="JS68" s="5"/>
      <c r="JT68" s="5"/>
      <c r="JU68" s="5"/>
      <c r="JV68" s="5"/>
      <c r="JW68" s="5"/>
      <c r="JX68" s="5"/>
      <c r="JY68" s="5"/>
      <c r="JZ68" s="5"/>
      <c r="KA68" s="5"/>
      <c r="KB68" s="5"/>
      <c r="KC68" s="5"/>
      <c r="KD68" s="5"/>
      <c r="KE68" s="5"/>
      <c r="KF68" s="5"/>
      <c r="KG68" s="5"/>
      <c r="KH68" s="5"/>
      <c r="KI68" s="5"/>
      <c r="KJ68" s="5"/>
      <c r="KK68" s="5"/>
      <c r="KL68" s="5"/>
      <c r="KM68" s="5"/>
      <c r="KN68" s="5"/>
      <c r="KO68" s="5"/>
      <c r="KP68" s="5"/>
      <c r="KQ68" s="5"/>
      <c r="KR68" s="5"/>
      <c r="KS68" s="5"/>
      <c r="KT68" s="5"/>
      <c r="KU68" s="5"/>
      <c r="KV68" s="5"/>
      <c r="KW68" s="5"/>
      <c r="KX68" s="5"/>
      <c r="KY68" s="5"/>
      <c r="KZ68" s="5"/>
      <c r="LA68" s="5"/>
      <c r="LB68" s="5"/>
      <c r="LC68" s="5"/>
      <c r="LD68" s="5"/>
      <c r="LE68" s="5"/>
      <c r="LF68" s="5"/>
      <c r="LG68" s="5"/>
      <c r="LH68" s="5"/>
      <c r="LI68" s="5"/>
      <c r="LJ68" s="5"/>
      <c r="LK68" s="5"/>
      <c r="LL68" s="5"/>
      <c r="LM68" s="5"/>
      <c r="LN68" s="5"/>
      <c r="LO68" s="5"/>
      <c r="LP68" s="5"/>
      <c r="LQ68" s="5"/>
      <c r="LR68" s="5"/>
      <c r="LS68" s="5"/>
      <c r="LT68" s="5"/>
      <c r="LU68" s="5"/>
      <c r="LV68" s="5"/>
      <c r="LW68" s="5"/>
      <c r="LX68" s="5"/>
      <c r="LY68" s="5"/>
      <c r="LZ68" s="5"/>
      <c r="MA68" s="5"/>
      <c r="MB68" s="5"/>
      <c r="MC68" s="5"/>
      <c r="MD68" s="5"/>
      <c r="ME68" s="5"/>
      <c r="MF68" s="5"/>
      <c r="MG68" s="5"/>
      <c r="MH68" s="5"/>
      <c r="MI68" s="5"/>
      <c r="MJ68" s="5"/>
      <c r="MK68" s="5"/>
      <c r="ML68" s="5"/>
      <c r="MM68" s="5"/>
      <c r="MN68" s="5"/>
      <c r="MO68" s="5"/>
    </row>
    <row r="69" customFormat="false" ht="13.8" hidden="false" customHeight="false" outlineLevel="0" collapsed="false">
      <c r="A69" s="4"/>
      <c r="B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4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  <c r="IW69" s="5"/>
      <c r="IX69" s="5"/>
      <c r="IY69" s="5"/>
      <c r="IZ69" s="5"/>
      <c r="JA69" s="5"/>
      <c r="JB69" s="5"/>
      <c r="JC69" s="5"/>
      <c r="JD69" s="5"/>
      <c r="JE69" s="5"/>
      <c r="JF69" s="5"/>
      <c r="JG69" s="5"/>
      <c r="JH69" s="5"/>
      <c r="JI69" s="5"/>
      <c r="JJ69" s="5"/>
      <c r="JK69" s="5"/>
      <c r="JL69" s="5"/>
      <c r="JM69" s="5"/>
      <c r="JN69" s="5"/>
      <c r="JO69" s="5"/>
      <c r="JP69" s="5"/>
      <c r="JQ69" s="5"/>
      <c r="JR69" s="5"/>
      <c r="JS69" s="5"/>
      <c r="JT69" s="5"/>
      <c r="JU69" s="5"/>
      <c r="JV69" s="5"/>
      <c r="JW69" s="5"/>
      <c r="JX69" s="5"/>
      <c r="JY69" s="5"/>
      <c r="JZ69" s="5"/>
      <c r="KA69" s="5"/>
      <c r="KB69" s="5"/>
      <c r="KC69" s="5"/>
      <c r="KD69" s="5"/>
      <c r="KE69" s="5"/>
      <c r="KF69" s="5"/>
      <c r="KG69" s="5"/>
      <c r="KH69" s="5"/>
      <c r="KI69" s="5"/>
      <c r="KJ69" s="5"/>
      <c r="KK69" s="5"/>
      <c r="KL69" s="5"/>
      <c r="KM69" s="5"/>
      <c r="KN69" s="5"/>
      <c r="KO69" s="5"/>
      <c r="KP69" s="5"/>
      <c r="KQ69" s="5"/>
      <c r="KR69" s="5"/>
      <c r="KS69" s="5"/>
      <c r="KT69" s="5"/>
      <c r="KU69" s="5"/>
      <c r="KV69" s="5"/>
      <c r="KW69" s="5"/>
      <c r="KX69" s="5"/>
      <c r="KY69" s="5"/>
      <c r="KZ69" s="5"/>
      <c r="LA69" s="5"/>
      <c r="LB69" s="5"/>
      <c r="LC69" s="5"/>
      <c r="LD69" s="5"/>
      <c r="LE69" s="5"/>
      <c r="LF69" s="5"/>
      <c r="LG69" s="5"/>
      <c r="LH69" s="5"/>
      <c r="LI69" s="5"/>
      <c r="LJ69" s="5"/>
      <c r="LK69" s="5"/>
      <c r="LL69" s="5"/>
      <c r="LM69" s="5"/>
      <c r="LN69" s="5"/>
      <c r="LO69" s="5"/>
      <c r="LP69" s="5"/>
      <c r="LQ69" s="5"/>
      <c r="LR69" s="5"/>
      <c r="LS69" s="5"/>
      <c r="LT69" s="5"/>
      <c r="LU69" s="5"/>
      <c r="LV69" s="5"/>
      <c r="LW69" s="5"/>
      <c r="LX69" s="5"/>
      <c r="LY69" s="5"/>
      <c r="LZ69" s="5"/>
      <c r="MA69" s="5"/>
      <c r="MB69" s="5"/>
      <c r="MC69" s="5"/>
      <c r="MD69" s="5"/>
      <c r="ME69" s="5"/>
      <c r="MF69" s="5"/>
      <c r="MG69" s="5"/>
      <c r="MH69" s="5"/>
      <c r="MI69" s="5"/>
      <c r="MJ69" s="5"/>
      <c r="MK69" s="5"/>
      <c r="ML69" s="5"/>
      <c r="MM69" s="5"/>
      <c r="MN69" s="5"/>
      <c r="MO69" s="5"/>
    </row>
    <row r="70" s="10" customFormat="true" ht="13.8" hidden="false" customHeight="false" outlineLevel="0" collapsed="false">
      <c r="A70" s="7" t="n">
        <v>10</v>
      </c>
      <c r="B70" s="7" t="s">
        <v>110</v>
      </c>
      <c r="C70" s="8" t="s">
        <v>2</v>
      </c>
      <c r="D70" s="8" t="s">
        <v>3</v>
      </c>
      <c r="E70" s="8" t="s">
        <v>4</v>
      </c>
      <c r="F70" s="8" t="s">
        <v>5</v>
      </c>
      <c r="G70" s="8" t="s">
        <v>6</v>
      </c>
      <c r="H70" s="8" t="s">
        <v>7</v>
      </c>
      <c r="I70" s="9" t="s">
        <v>8</v>
      </c>
      <c r="J70" s="9" t="s">
        <v>9</v>
      </c>
      <c r="K70" s="9" t="s">
        <v>10</v>
      </c>
      <c r="L70" s="9" t="s">
        <v>11</v>
      </c>
      <c r="M70" s="9" t="s">
        <v>12</v>
      </c>
      <c r="N70" s="9" t="s">
        <v>13</v>
      </c>
      <c r="O70" s="9" t="s">
        <v>14</v>
      </c>
      <c r="P70" s="9" t="s">
        <v>15</v>
      </c>
      <c r="Q70" s="9" t="s">
        <v>16</v>
      </c>
      <c r="R70" s="9" t="s">
        <v>17</v>
      </c>
      <c r="S70" s="9" t="s">
        <v>18</v>
      </c>
      <c r="T70" s="9" t="s">
        <v>19</v>
      </c>
      <c r="U70" s="7" t="s">
        <v>20</v>
      </c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  <c r="IW70" s="5"/>
      <c r="IX70" s="5"/>
      <c r="IY70" s="5"/>
      <c r="IZ70" s="5"/>
      <c r="JA70" s="5"/>
      <c r="JB70" s="5"/>
      <c r="JC70" s="5"/>
      <c r="JD70" s="5"/>
      <c r="JE70" s="5"/>
      <c r="JF70" s="5"/>
      <c r="JG70" s="5"/>
      <c r="JH70" s="5"/>
      <c r="JI70" s="5"/>
      <c r="JJ70" s="5"/>
      <c r="JK70" s="5"/>
      <c r="JL70" s="5"/>
      <c r="JM70" s="5"/>
      <c r="JN70" s="5"/>
      <c r="JO70" s="5"/>
      <c r="JP70" s="5"/>
      <c r="JQ70" s="5"/>
      <c r="JR70" s="5"/>
      <c r="JS70" s="5"/>
      <c r="JT70" s="5"/>
      <c r="JU70" s="5"/>
      <c r="JV70" s="5"/>
      <c r="JW70" s="5"/>
      <c r="JX70" s="5"/>
      <c r="JY70" s="5"/>
      <c r="JZ70" s="5"/>
      <c r="KA70" s="5"/>
      <c r="KB70" s="5"/>
      <c r="KC70" s="5"/>
      <c r="KD70" s="5"/>
      <c r="KE70" s="5"/>
      <c r="KF70" s="5"/>
      <c r="KG70" s="5"/>
      <c r="KH70" s="5"/>
      <c r="KI70" s="5"/>
      <c r="KJ70" s="5"/>
      <c r="KK70" s="5"/>
      <c r="KL70" s="5"/>
      <c r="KM70" s="5"/>
      <c r="KN70" s="5"/>
      <c r="KO70" s="5"/>
      <c r="KP70" s="5"/>
      <c r="KQ70" s="5"/>
      <c r="KR70" s="5"/>
      <c r="KS70" s="5"/>
      <c r="KT70" s="5"/>
      <c r="KU70" s="5"/>
      <c r="KV70" s="5"/>
      <c r="KW70" s="5"/>
      <c r="KX70" s="5"/>
      <c r="KY70" s="5"/>
      <c r="KZ70" s="5"/>
      <c r="LA70" s="5"/>
      <c r="LB70" s="5"/>
      <c r="LC70" s="5"/>
      <c r="LD70" s="5"/>
      <c r="LE70" s="5"/>
      <c r="LF70" s="5"/>
      <c r="LG70" s="5"/>
      <c r="LH70" s="5"/>
      <c r="LI70" s="5"/>
      <c r="LJ70" s="5"/>
      <c r="LK70" s="5"/>
      <c r="LL70" s="5"/>
      <c r="LM70" s="5"/>
      <c r="LN70" s="5"/>
      <c r="LO70" s="5"/>
      <c r="LP70" s="5"/>
      <c r="LQ70" s="5"/>
      <c r="LR70" s="5"/>
      <c r="LS70" s="5"/>
      <c r="LT70" s="5"/>
      <c r="LU70" s="5"/>
      <c r="LV70" s="5"/>
      <c r="LW70" s="5"/>
      <c r="LX70" s="5"/>
      <c r="LY70" s="5"/>
      <c r="LZ70" s="5"/>
      <c r="MA70" s="5"/>
      <c r="MB70" s="5"/>
      <c r="MC70" s="5"/>
      <c r="MD70" s="5"/>
      <c r="ME70" s="5"/>
      <c r="MF70" s="5"/>
      <c r="MG70" s="5"/>
      <c r="MH70" s="5"/>
      <c r="MI70" s="5"/>
      <c r="MJ70" s="5"/>
      <c r="MK70" s="5"/>
      <c r="ML70" s="5"/>
      <c r="MM70" s="5"/>
      <c r="MN70" s="5"/>
      <c r="MO70" s="5"/>
    </row>
    <row r="71" s="30" customFormat="true" ht="23.85" hidden="false" customHeight="false" outlineLevel="0" collapsed="false">
      <c r="A71" s="29" t="n">
        <v>10.1</v>
      </c>
      <c r="B71" s="22" t="s">
        <v>111</v>
      </c>
      <c r="C71" s="12" t="s">
        <v>112</v>
      </c>
      <c r="D71" s="29" t="s">
        <v>57</v>
      </c>
      <c r="E71" s="29" t="n">
        <v>11</v>
      </c>
      <c r="F71" s="29" t="s">
        <v>109</v>
      </c>
      <c r="G71" s="13"/>
      <c r="H71" s="13" t="n">
        <f aca="false">SUM(I71:T71)</f>
        <v>0</v>
      </c>
      <c r="I71" s="13" t="n">
        <f aca="false">$G71*$E71</f>
        <v>0</v>
      </c>
      <c r="J71" s="13" t="n">
        <v>0</v>
      </c>
      <c r="K71" s="13" t="n">
        <v>0</v>
      </c>
      <c r="L71" s="13" t="n">
        <v>0</v>
      </c>
      <c r="M71" s="13" t="n">
        <f aca="false">$G71*$E71</f>
        <v>0</v>
      </c>
      <c r="N71" s="13" t="n">
        <v>0</v>
      </c>
      <c r="O71" s="13" t="n">
        <v>0</v>
      </c>
      <c r="P71" s="13" t="n">
        <v>0</v>
      </c>
      <c r="Q71" s="13" t="n">
        <f aca="false">$G71*$E71</f>
        <v>0</v>
      </c>
      <c r="R71" s="13" t="n">
        <v>0</v>
      </c>
      <c r="S71" s="13" t="n">
        <v>0</v>
      </c>
      <c r="T71" s="13" t="n">
        <v>0</v>
      </c>
      <c r="U71" s="13" t="n">
        <f aca="false">AVERAGE(I71:T71)</f>
        <v>0</v>
      </c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  <c r="IW71" s="5"/>
      <c r="IX71" s="5"/>
      <c r="IY71" s="5"/>
      <c r="IZ71" s="5"/>
      <c r="JA71" s="5"/>
      <c r="JB71" s="5"/>
      <c r="JC71" s="5"/>
      <c r="JD71" s="5"/>
      <c r="JE71" s="5"/>
      <c r="JF71" s="5"/>
      <c r="JG71" s="5"/>
      <c r="JH71" s="5"/>
      <c r="JI71" s="5"/>
      <c r="JJ71" s="5"/>
      <c r="JK71" s="5"/>
      <c r="JL71" s="5"/>
      <c r="JM71" s="5"/>
      <c r="JN71" s="5"/>
      <c r="JO71" s="5"/>
      <c r="JP71" s="5"/>
      <c r="JQ71" s="5"/>
      <c r="JR71" s="5"/>
      <c r="JS71" s="5"/>
      <c r="JT71" s="5"/>
      <c r="JU71" s="5"/>
      <c r="JV71" s="5"/>
      <c r="JW71" s="5"/>
      <c r="JX71" s="5"/>
      <c r="JY71" s="5"/>
      <c r="JZ71" s="5"/>
      <c r="KA71" s="5"/>
      <c r="KB71" s="5"/>
      <c r="KC71" s="5"/>
      <c r="KD71" s="5"/>
      <c r="KE71" s="5"/>
      <c r="KF71" s="5"/>
      <c r="KG71" s="5"/>
      <c r="KH71" s="5"/>
      <c r="KI71" s="5"/>
      <c r="KJ71" s="5"/>
      <c r="KK71" s="5"/>
      <c r="KL71" s="5"/>
      <c r="KM71" s="5"/>
      <c r="KN71" s="5"/>
      <c r="KO71" s="5"/>
      <c r="KP71" s="5"/>
      <c r="KQ71" s="5"/>
      <c r="KR71" s="5"/>
      <c r="KS71" s="5"/>
      <c r="KT71" s="5"/>
      <c r="KU71" s="5"/>
      <c r="KV71" s="5"/>
      <c r="KW71" s="5"/>
      <c r="KX71" s="5"/>
      <c r="KY71" s="5"/>
      <c r="KZ71" s="5"/>
      <c r="LA71" s="5"/>
      <c r="LB71" s="5"/>
      <c r="LC71" s="5"/>
      <c r="LD71" s="5"/>
      <c r="LE71" s="5"/>
      <c r="LF71" s="5"/>
      <c r="LG71" s="5"/>
      <c r="LH71" s="5"/>
      <c r="LI71" s="5"/>
      <c r="LJ71" s="5"/>
      <c r="LK71" s="5"/>
      <c r="LL71" s="5"/>
      <c r="LM71" s="5"/>
      <c r="LN71" s="5"/>
      <c r="LO71" s="5"/>
      <c r="LP71" s="5"/>
      <c r="LQ71" s="5"/>
      <c r="LR71" s="5"/>
      <c r="LS71" s="5"/>
      <c r="LT71" s="5"/>
      <c r="LU71" s="5"/>
      <c r="LV71" s="5"/>
      <c r="LW71" s="5"/>
      <c r="LX71" s="5"/>
      <c r="LY71" s="5"/>
      <c r="LZ71" s="5"/>
      <c r="MA71" s="5"/>
      <c r="MB71" s="5"/>
      <c r="MC71" s="5"/>
      <c r="MD71" s="5"/>
      <c r="ME71" s="5"/>
      <c r="MF71" s="5"/>
      <c r="MG71" s="5"/>
      <c r="MH71" s="5"/>
      <c r="MI71" s="5"/>
      <c r="MJ71" s="5"/>
      <c r="MK71" s="5"/>
      <c r="ML71" s="5"/>
      <c r="MM71" s="5"/>
      <c r="MN71" s="5"/>
      <c r="MO71" s="5"/>
    </row>
    <row r="72" s="21" customFormat="true" ht="13.8" hidden="false" customHeight="false" outlineLevel="0" collapsed="false">
      <c r="A72" s="18"/>
      <c r="B72" s="18"/>
      <c r="C72" s="19"/>
      <c r="D72" s="19"/>
      <c r="E72" s="19"/>
      <c r="F72" s="19"/>
      <c r="G72" s="19" t="s">
        <v>27</v>
      </c>
      <c r="H72" s="20" t="n">
        <f aca="false">SUM(H71)</f>
        <v>0</v>
      </c>
      <c r="I72" s="20" t="n">
        <f aca="false">SUM(I71)</f>
        <v>0</v>
      </c>
      <c r="J72" s="20" t="n">
        <f aca="false">SUM(J71)</f>
        <v>0</v>
      </c>
      <c r="K72" s="20" t="n">
        <f aca="false">SUM(K71)</f>
        <v>0</v>
      </c>
      <c r="L72" s="20" t="n">
        <f aca="false">SUM(L71)</f>
        <v>0</v>
      </c>
      <c r="M72" s="20" t="n">
        <f aca="false">SUM(M71)</f>
        <v>0</v>
      </c>
      <c r="N72" s="20" t="n">
        <f aca="false">SUM(N71)</f>
        <v>0</v>
      </c>
      <c r="O72" s="20" t="n">
        <f aca="false">SUM(O71)</f>
        <v>0</v>
      </c>
      <c r="P72" s="20" t="n">
        <f aca="false">SUM(P71)</f>
        <v>0</v>
      </c>
      <c r="Q72" s="20" t="n">
        <f aca="false">SUM(Q71)</f>
        <v>0</v>
      </c>
      <c r="R72" s="20" t="n">
        <f aca="false">SUM(R71)</f>
        <v>0</v>
      </c>
      <c r="S72" s="20" t="n">
        <f aca="false">SUM(S71)</f>
        <v>0</v>
      </c>
      <c r="T72" s="20" t="n">
        <f aca="false">SUM(T71)</f>
        <v>0</v>
      </c>
      <c r="U72" s="20" t="n">
        <f aca="false">AVERAGE(I72:T72)</f>
        <v>0</v>
      </c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  <c r="IW72" s="5"/>
      <c r="IX72" s="5"/>
      <c r="IY72" s="5"/>
      <c r="IZ72" s="5"/>
      <c r="JA72" s="5"/>
      <c r="JB72" s="5"/>
      <c r="JC72" s="5"/>
      <c r="JD72" s="5"/>
      <c r="JE72" s="5"/>
      <c r="JF72" s="5"/>
      <c r="JG72" s="5"/>
      <c r="JH72" s="5"/>
      <c r="JI72" s="5"/>
      <c r="JJ72" s="5"/>
      <c r="JK72" s="5"/>
      <c r="JL72" s="5"/>
      <c r="JM72" s="5"/>
      <c r="JN72" s="5"/>
      <c r="JO72" s="5"/>
      <c r="JP72" s="5"/>
      <c r="JQ72" s="5"/>
      <c r="JR72" s="5"/>
      <c r="JS72" s="5"/>
      <c r="JT72" s="5"/>
      <c r="JU72" s="5"/>
      <c r="JV72" s="5"/>
      <c r="JW72" s="5"/>
      <c r="JX72" s="5"/>
      <c r="JY72" s="5"/>
      <c r="JZ72" s="5"/>
      <c r="KA72" s="5"/>
      <c r="KB72" s="5"/>
      <c r="KC72" s="5"/>
      <c r="KD72" s="5"/>
      <c r="KE72" s="5"/>
      <c r="KF72" s="5"/>
      <c r="KG72" s="5"/>
      <c r="KH72" s="5"/>
      <c r="KI72" s="5"/>
      <c r="KJ72" s="5"/>
      <c r="KK72" s="5"/>
      <c r="KL72" s="5"/>
      <c r="KM72" s="5"/>
      <c r="KN72" s="5"/>
      <c r="KO72" s="5"/>
      <c r="KP72" s="5"/>
      <c r="KQ72" s="5"/>
      <c r="KR72" s="5"/>
      <c r="KS72" s="5"/>
      <c r="KT72" s="5"/>
      <c r="KU72" s="5"/>
      <c r="KV72" s="5"/>
      <c r="KW72" s="5"/>
      <c r="KX72" s="5"/>
      <c r="KY72" s="5"/>
      <c r="KZ72" s="5"/>
      <c r="LA72" s="5"/>
      <c r="LB72" s="5"/>
      <c r="LC72" s="5"/>
      <c r="LD72" s="5"/>
      <c r="LE72" s="5"/>
      <c r="LF72" s="5"/>
      <c r="LG72" s="5"/>
      <c r="LH72" s="5"/>
      <c r="LI72" s="5"/>
      <c r="LJ72" s="5"/>
      <c r="LK72" s="5"/>
      <c r="LL72" s="5"/>
      <c r="LM72" s="5"/>
      <c r="LN72" s="5"/>
      <c r="LO72" s="5"/>
      <c r="LP72" s="5"/>
      <c r="LQ72" s="5"/>
      <c r="LR72" s="5"/>
      <c r="LS72" s="5"/>
      <c r="LT72" s="5"/>
      <c r="LU72" s="5"/>
      <c r="LV72" s="5"/>
      <c r="LW72" s="5"/>
      <c r="LX72" s="5"/>
      <c r="LY72" s="5"/>
      <c r="LZ72" s="5"/>
      <c r="MA72" s="5"/>
      <c r="MB72" s="5"/>
      <c r="MC72" s="5"/>
      <c r="MD72" s="5"/>
      <c r="ME72" s="5"/>
      <c r="MF72" s="5"/>
      <c r="MG72" s="5"/>
      <c r="MH72" s="5"/>
      <c r="MI72" s="5"/>
      <c r="MJ72" s="5"/>
      <c r="MK72" s="5"/>
      <c r="ML72" s="5"/>
      <c r="MM72" s="5"/>
      <c r="MN72" s="5"/>
      <c r="MO72" s="5"/>
    </row>
    <row r="73" customFormat="false" ht="13.8" hidden="false" customHeight="false" outlineLevel="0" collapsed="false">
      <c r="A73" s="4"/>
      <c r="B73" s="4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4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</row>
    <row r="74" s="10" customFormat="true" ht="13.8" hidden="false" customHeight="false" outlineLevel="0" collapsed="false">
      <c r="A74" s="7" t="n">
        <v>11</v>
      </c>
      <c r="B74" s="7" t="s">
        <v>113</v>
      </c>
      <c r="C74" s="8" t="s">
        <v>2</v>
      </c>
      <c r="D74" s="8" t="s">
        <v>3</v>
      </c>
      <c r="E74" s="8" t="s">
        <v>4</v>
      </c>
      <c r="F74" s="8" t="s">
        <v>5</v>
      </c>
      <c r="G74" s="8" t="s">
        <v>6</v>
      </c>
      <c r="H74" s="8" t="s">
        <v>7</v>
      </c>
      <c r="I74" s="9" t="s">
        <v>8</v>
      </c>
      <c r="J74" s="9" t="s">
        <v>9</v>
      </c>
      <c r="K74" s="9" t="s">
        <v>10</v>
      </c>
      <c r="L74" s="9" t="s">
        <v>11</v>
      </c>
      <c r="M74" s="9" t="s">
        <v>12</v>
      </c>
      <c r="N74" s="9" t="s">
        <v>13</v>
      </c>
      <c r="O74" s="9" t="s">
        <v>14</v>
      </c>
      <c r="P74" s="9" t="s">
        <v>15</v>
      </c>
      <c r="Q74" s="9" t="s">
        <v>16</v>
      </c>
      <c r="R74" s="9" t="s">
        <v>17</v>
      </c>
      <c r="S74" s="9" t="s">
        <v>18</v>
      </c>
      <c r="T74" s="9" t="s">
        <v>19</v>
      </c>
      <c r="U74" s="7" t="s">
        <v>20</v>
      </c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  <c r="IW74" s="5"/>
      <c r="IX74" s="5"/>
      <c r="IY74" s="5"/>
      <c r="IZ74" s="5"/>
      <c r="JA74" s="5"/>
      <c r="JB74" s="5"/>
      <c r="JC74" s="5"/>
      <c r="JD74" s="5"/>
      <c r="JE74" s="5"/>
      <c r="JF74" s="5"/>
      <c r="JG74" s="5"/>
      <c r="JH74" s="5"/>
      <c r="JI74" s="5"/>
      <c r="JJ74" s="5"/>
      <c r="JK74" s="5"/>
      <c r="JL74" s="5"/>
      <c r="JM74" s="5"/>
      <c r="JN74" s="5"/>
      <c r="JO74" s="5"/>
      <c r="JP74" s="5"/>
      <c r="JQ74" s="5"/>
      <c r="JR74" s="5"/>
      <c r="JS74" s="5"/>
      <c r="JT74" s="5"/>
      <c r="JU74" s="5"/>
      <c r="JV74" s="5"/>
      <c r="JW74" s="5"/>
      <c r="JX74" s="5"/>
      <c r="JY74" s="5"/>
      <c r="JZ74" s="5"/>
      <c r="KA74" s="5"/>
      <c r="KB74" s="5"/>
      <c r="KC74" s="5"/>
      <c r="KD74" s="5"/>
      <c r="KE74" s="5"/>
      <c r="KF74" s="5"/>
      <c r="KG74" s="5"/>
      <c r="KH74" s="5"/>
      <c r="KI74" s="5"/>
      <c r="KJ74" s="5"/>
      <c r="KK74" s="5"/>
      <c r="KL74" s="5"/>
      <c r="KM74" s="5"/>
      <c r="KN74" s="5"/>
      <c r="KO74" s="5"/>
      <c r="KP74" s="5"/>
      <c r="KQ74" s="5"/>
      <c r="KR74" s="5"/>
      <c r="KS74" s="5"/>
      <c r="KT74" s="5"/>
      <c r="KU74" s="5"/>
      <c r="KV74" s="5"/>
      <c r="KW74" s="5"/>
      <c r="KX74" s="5"/>
      <c r="KY74" s="5"/>
      <c r="KZ74" s="5"/>
      <c r="LA74" s="5"/>
      <c r="LB74" s="5"/>
      <c r="LC74" s="5"/>
      <c r="LD74" s="5"/>
      <c r="LE74" s="5"/>
      <c r="LF74" s="5"/>
      <c r="LG74" s="5"/>
      <c r="LH74" s="5"/>
      <c r="LI74" s="5"/>
      <c r="LJ74" s="5"/>
      <c r="LK74" s="5"/>
      <c r="LL74" s="5"/>
      <c r="LM74" s="5"/>
      <c r="LN74" s="5"/>
      <c r="LO74" s="5"/>
      <c r="LP74" s="5"/>
      <c r="LQ74" s="5"/>
      <c r="LR74" s="5"/>
      <c r="LS74" s="5"/>
      <c r="LT74" s="5"/>
      <c r="LU74" s="5"/>
      <c r="LV74" s="5"/>
      <c r="LW74" s="5"/>
      <c r="LX74" s="5"/>
      <c r="LY74" s="5"/>
      <c r="LZ74" s="5"/>
      <c r="MA74" s="5"/>
      <c r="MB74" s="5"/>
      <c r="MC74" s="5"/>
      <c r="MD74" s="5"/>
      <c r="ME74" s="5"/>
      <c r="MF74" s="5"/>
      <c r="MG74" s="5"/>
      <c r="MH74" s="5"/>
      <c r="MI74" s="5"/>
      <c r="MJ74" s="5"/>
      <c r="MK74" s="5"/>
      <c r="ML74" s="5"/>
      <c r="MM74" s="5"/>
      <c r="MN74" s="5"/>
      <c r="MO74" s="5"/>
    </row>
    <row r="75" s="16" customFormat="true" ht="23.85" hidden="false" customHeight="false" outlineLevel="0" collapsed="false">
      <c r="A75" s="11" t="n">
        <v>11.1</v>
      </c>
      <c r="B75" s="27" t="s">
        <v>114</v>
      </c>
      <c r="C75" s="12" t="s">
        <v>115</v>
      </c>
      <c r="D75" s="12" t="s">
        <v>57</v>
      </c>
      <c r="E75" s="12" t="n">
        <v>1</v>
      </c>
      <c r="F75" s="12" t="s">
        <v>72</v>
      </c>
      <c r="G75" s="13"/>
      <c r="H75" s="13"/>
      <c r="I75" s="13" t="n">
        <v>0</v>
      </c>
      <c r="J75" s="13"/>
      <c r="K75" s="13" t="n">
        <v>0</v>
      </c>
      <c r="L75" s="13"/>
      <c r="M75" s="13" t="n">
        <v>0</v>
      </c>
      <c r="N75" s="13"/>
      <c r="O75" s="13" t="n">
        <v>0</v>
      </c>
      <c r="P75" s="13"/>
      <c r="Q75" s="13" t="n">
        <v>0</v>
      </c>
      <c r="R75" s="13"/>
      <c r="S75" s="13" t="n">
        <v>0</v>
      </c>
      <c r="T75" s="13"/>
      <c r="U75" s="13" t="n">
        <f aca="false">AVERAGE(I75:T75)</f>
        <v>0</v>
      </c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  <c r="IW75" s="5"/>
      <c r="IX75" s="5"/>
      <c r="IY75" s="5"/>
      <c r="IZ75" s="5"/>
      <c r="JA75" s="5"/>
      <c r="JB75" s="5"/>
      <c r="JC75" s="5"/>
      <c r="JD75" s="5"/>
      <c r="JE75" s="5"/>
      <c r="JF75" s="5"/>
      <c r="JG75" s="5"/>
      <c r="JH75" s="5"/>
      <c r="JI75" s="5"/>
      <c r="JJ75" s="5"/>
      <c r="JK75" s="5"/>
      <c r="JL75" s="5"/>
      <c r="JM75" s="5"/>
      <c r="JN75" s="5"/>
      <c r="JO75" s="5"/>
      <c r="JP75" s="5"/>
      <c r="JQ75" s="5"/>
      <c r="JR75" s="5"/>
      <c r="JS75" s="5"/>
      <c r="JT75" s="5"/>
      <c r="JU75" s="5"/>
      <c r="JV75" s="5"/>
      <c r="JW75" s="5"/>
      <c r="JX75" s="5"/>
      <c r="JY75" s="5"/>
      <c r="JZ75" s="5"/>
      <c r="KA75" s="5"/>
      <c r="KB75" s="5"/>
      <c r="KC75" s="5"/>
      <c r="KD75" s="5"/>
      <c r="KE75" s="5"/>
      <c r="KF75" s="5"/>
      <c r="KG75" s="5"/>
      <c r="KH75" s="5"/>
      <c r="KI75" s="5"/>
      <c r="KJ75" s="5"/>
      <c r="KK75" s="5"/>
      <c r="KL75" s="5"/>
      <c r="KM75" s="5"/>
      <c r="KN75" s="5"/>
      <c r="KO75" s="5"/>
      <c r="KP75" s="5"/>
      <c r="KQ75" s="5"/>
      <c r="KR75" s="5"/>
      <c r="KS75" s="5"/>
      <c r="KT75" s="5"/>
      <c r="KU75" s="5"/>
      <c r="KV75" s="5"/>
      <c r="KW75" s="5"/>
      <c r="KX75" s="5"/>
      <c r="KY75" s="5"/>
      <c r="KZ75" s="5"/>
      <c r="LA75" s="5"/>
      <c r="LB75" s="5"/>
      <c r="LC75" s="5"/>
      <c r="LD75" s="5"/>
      <c r="LE75" s="5"/>
      <c r="LF75" s="5"/>
      <c r="LG75" s="5"/>
      <c r="LH75" s="5"/>
      <c r="LI75" s="5"/>
      <c r="LJ75" s="5"/>
      <c r="LK75" s="5"/>
      <c r="LL75" s="5"/>
      <c r="LM75" s="5"/>
      <c r="LN75" s="5"/>
      <c r="LO75" s="5"/>
      <c r="LP75" s="5"/>
      <c r="LQ75" s="5"/>
      <c r="LR75" s="5"/>
      <c r="LS75" s="5"/>
      <c r="LT75" s="5"/>
      <c r="LU75" s="5"/>
      <c r="LV75" s="5"/>
      <c r="LW75" s="5"/>
      <c r="LX75" s="5"/>
      <c r="LY75" s="5"/>
      <c r="LZ75" s="5"/>
      <c r="MA75" s="5"/>
      <c r="MB75" s="5"/>
      <c r="MC75" s="5"/>
      <c r="MD75" s="5"/>
      <c r="ME75" s="5"/>
      <c r="MF75" s="5"/>
      <c r="MG75" s="5"/>
      <c r="MH75" s="5"/>
      <c r="MI75" s="5"/>
      <c r="MJ75" s="5"/>
      <c r="MK75" s="5"/>
      <c r="ML75" s="5"/>
      <c r="MM75" s="5"/>
      <c r="MN75" s="5"/>
      <c r="MO75" s="5"/>
    </row>
    <row r="76" s="16" customFormat="true" ht="23.85" hidden="false" customHeight="false" outlineLevel="0" collapsed="false">
      <c r="A76" s="11" t="n">
        <v>11.2</v>
      </c>
      <c r="B76" s="27" t="s">
        <v>116</v>
      </c>
      <c r="C76" s="12" t="s">
        <v>115</v>
      </c>
      <c r="D76" s="12" t="s">
        <v>57</v>
      </c>
      <c r="E76" s="12" t="n">
        <v>1</v>
      </c>
      <c r="F76" s="12" t="s">
        <v>72</v>
      </c>
      <c r="G76" s="13"/>
      <c r="H76" s="13"/>
      <c r="I76" s="13" t="n">
        <v>0</v>
      </c>
      <c r="J76" s="13"/>
      <c r="K76" s="13" t="n">
        <v>0</v>
      </c>
      <c r="L76" s="13"/>
      <c r="M76" s="13" t="n">
        <v>0</v>
      </c>
      <c r="N76" s="13"/>
      <c r="O76" s="13" t="n">
        <v>0</v>
      </c>
      <c r="P76" s="13"/>
      <c r="Q76" s="13" t="n">
        <v>0</v>
      </c>
      <c r="R76" s="13"/>
      <c r="S76" s="13" t="n">
        <v>0</v>
      </c>
      <c r="T76" s="13"/>
      <c r="U76" s="13" t="n">
        <f aca="false">AVERAGE(I76:T76)</f>
        <v>0</v>
      </c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  <c r="IU76" s="5"/>
      <c r="IV76" s="5"/>
      <c r="IW76" s="5"/>
      <c r="IX76" s="5"/>
      <c r="IY76" s="5"/>
      <c r="IZ76" s="5"/>
      <c r="JA76" s="5"/>
      <c r="JB76" s="5"/>
      <c r="JC76" s="5"/>
      <c r="JD76" s="5"/>
      <c r="JE76" s="5"/>
      <c r="JF76" s="5"/>
      <c r="JG76" s="5"/>
      <c r="JH76" s="5"/>
      <c r="JI76" s="5"/>
      <c r="JJ76" s="5"/>
      <c r="JK76" s="5"/>
      <c r="JL76" s="5"/>
      <c r="JM76" s="5"/>
      <c r="JN76" s="5"/>
      <c r="JO76" s="5"/>
      <c r="JP76" s="5"/>
      <c r="JQ76" s="5"/>
      <c r="JR76" s="5"/>
      <c r="JS76" s="5"/>
      <c r="JT76" s="5"/>
      <c r="JU76" s="5"/>
      <c r="JV76" s="5"/>
      <c r="JW76" s="5"/>
      <c r="JX76" s="5"/>
      <c r="JY76" s="5"/>
      <c r="JZ76" s="5"/>
      <c r="KA76" s="5"/>
      <c r="KB76" s="5"/>
      <c r="KC76" s="5"/>
      <c r="KD76" s="5"/>
      <c r="KE76" s="5"/>
      <c r="KF76" s="5"/>
      <c r="KG76" s="5"/>
      <c r="KH76" s="5"/>
      <c r="KI76" s="5"/>
      <c r="KJ76" s="5"/>
      <c r="KK76" s="5"/>
      <c r="KL76" s="5"/>
      <c r="KM76" s="5"/>
      <c r="KN76" s="5"/>
      <c r="KO76" s="5"/>
      <c r="KP76" s="5"/>
      <c r="KQ76" s="5"/>
      <c r="KR76" s="5"/>
      <c r="KS76" s="5"/>
      <c r="KT76" s="5"/>
      <c r="KU76" s="5"/>
      <c r="KV76" s="5"/>
      <c r="KW76" s="5"/>
      <c r="KX76" s="5"/>
      <c r="KY76" s="5"/>
      <c r="KZ76" s="5"/>
      <c r="LA76" s="5"/>
      <c r="LB76" s="5"/>
      <c r="LC76" s="5"/>
      <c r="LD76" s="5"/>
      <c r="LE76" s="5"/>
      <c r="LF76" s="5"/>
      <c r="LG76" s="5"/>
      <c r="LH76" s="5"/>
      <c r="LI76" s="5"/>
      <c r="LJ76" s="5"/>
      <c r="LK76" s="5"/>
      <c r="LL76" s="5"/>
      <c r="LM76" s="5"/>
      <c r="LN76" s="5"/>
      <c r="LO76" s="5"/>
      <c r="LP76" s="5"/>
      <c r="LQ76" s="5"/>
      <c r="LR76" s="5"/>
      <c r="LS76" s="5"/>
      <c r="LT76" s="5"/>
      <c r="LU76" s="5"/>
      <c r="LV76" s="5"/>
      <c r="LW76" s="5"/>
      <c r="LX76" s="5"/>
      <c r="LY76" s="5"/>
      <c r="LZ76" s="5"/>
      <c r="MA76" s="5"/>
      <c r="MB76" s="5"/>
      <c r="MC76" s="5"/>
      <c r="MD76" s="5"/>
      <c r="ME76" s="5"/>
      <c r="MF76" s="5"/>
      <c r="MG76" s="5"/>
      <c r="MH76" s="5"/>
      <c r="MI76" s="5"/>
      <c r="MJ76" s="5"/>
      <c r="MK76" s="5"/>
      <c r="ML76" s="5"/>
      <c r="MM76" s="5"/>
      <c r="MN76" s="5"/>
      <c r="MO76" s="5"/>
    </row>
    <row r="77" s="16" customFormat="true" ht="23.85" hidden="false" customHeight="false" outlineLevel="0" collapsed="false">
      <c r="A77" s="11" t="n">
        <v>11.3</v>
      </c>
      <c r="B77" s="27" t="s">
        <v>117</v>
      </c>
      <c r="C77" s="12" t="s">
        <v>115</v>
      </c>
      <c r="D77" s="12" t="s">
        <v>57</v>
      </c>
      <c r="E77" s="12" t="n">
        <v>1</v>
      </c>
      <c r="F77" s="12" t="s">
        <v>72</v>
      </c>
      <c r="G77" s="13"/>
      <c r="H77" s="13"/>
      <c r="I77" s="13" t="n">
        <v>0</v>
      </c>
      <c r="J77" s="13"/>
      <c r="K77" s="13" t="n">
        <v>0</v>
      </c>
      <c r="L77" s="13"/>
      <c r="M77" s="13" t="n">
        <v>0</v>
      </c>
      <c r="N77" s="13"/>
      <c r="O77" s="13" t="n">
        <v>0</v>
      </c>
      <c r="P77" s="13"/>
      <c r="Q77" s="13" t="n">
        <v>0</v>
      </c>
      <c r="R77" s="13"/>
      <c r="S77" s="13" t="n">
        <v>0</v>
      </c>
      <c r="T77" s="13"/>
      <c r="U77" s="13" t="n">
        <f aca="false">AVERAGE(I77:T77)</f>
        <v>0</v>
      </c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  <c r="ID77" s="5"/>
      <c r="IE77" s="5"/>
      <c r="IF77" s="5"/>
      <c r="IG77" s="5"/>
      <c r="IH77" s="5"/>
      <c r="II77" s="5"/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  <c r="IV77" s="5"/>
      <c r="IW77" s="5"/>
      <c r="IX77" s="5"/>
      <c r="IY77" s="5"/>
      <c r="IZ77" s="5"/>
      <c r="JA77" s="5"/>
      <c r="JB77" s="5"/>
      <c r="JC77" s="5"/>
      <c r="JD77" s="5"/>
      <c r="JE77" s="5"/>
      <c r="JF77" s="5"/>
      <c r="JG77" s="5"/>
      <c r="JH77" s="5"/>
      <c r="JI77" s="5"/>
      <c r="JJ77" s="5"/>
      <c r="JK77" s="5"/>
      <c r="JL77" s="5"/>
      <c r="JM77" s="5"/>
      <c r="JN77" s="5"/>
      <c r="JO77" s="5"/>
      <c r="JP77" s="5"/>
      <c r="JQ77" s="5"/>
      <c r="JR77" s="5"/>
      <c r="JS77" s="5"/>
      <c r="JT77" s="5"/>
      <c r="JU77" s="5"/>
      <c r="JV77" s="5"/>
      <c r="JW77" s="5"/>
      <c r="JX77" s="5"/>
      <c r="JY77" s="5"/>
      <c r="JZ77" s="5"/>
      <c r="KA77" s="5"/>
      <c r="KB77" s="5"/>
      <c r="KC77" s="5"/>
      <c r="KD77" s="5"/>
      <c r="KE77" s="5"/>
      <c r="KF77" s="5"/>
      <c r="KG77" s="5"/>
      <c r="KH77" s="5"/>
      <c r="KI77" s="5"/>
      <c r="KJ77" s="5"/>
      <c r="KK77" s="5"/>
      <c r="KL77" s="5"/>
      <c r="KM77" s="5"/>
      <c r="KN77" s="5"/>
      <c r="KO77" s="5"/>
      <c r="KP77" s="5"/>
      <c r="KQ77" s="5"/>
      <c r="KR77" s="5"/>
      <c r="KS77" s="5"/>
      <c r="KT77" s="5"/>
      <c r="KU77" s="5"/>
      <c r="KV77" s="5"/>
      <c r="KW77" s="5"/>
      <c r="KX77" s="5"/>
      <c r="KY77" s="5"/>
      <c r="KZ77" s="5"/>
      <c r="LA77" s="5"/>
      <c r="LB77" s="5"/>
      <c r="LC77" s="5"/>
      <c r="LD77" s="5"/>
      <c r="LE77" s="5"/>
      <c r="LF77" s="5"/>
      <c r="LG77" s="5"/>
      <c r="LH77" s="5"/>
      <c r="LI77" s="5"/>
      <c r="LJ77" s="5"/>
      <c r="LK77" s="5"/>
      <c r="LL77" s="5"/>
      <c r="LM77" s="5"/>
      <c r="LN77" s="5"/>
      <c r="LO77" s="5"/>
      <c r="LP77" s="5"/>
      <c r="LQ77" s="5"/>
      <c r="LR77" s="5"/>
      <c r="LS77" s="5"/>
      <c r="LT77" s="5"/>
      <c r="LU77" s="5"/>
      <c r="LV77" s="5"/>
      <c r="LW77" s="5"/>
      <c r="LX77" s="5"/>
      <c r="LY77" s="5"/>
      <c r="LZ77" s="5"/>
      <c r="MA77" s="5"/>
      <c r="MB77" s="5"/>
      <c r="MC77" s="5"/>
      <c r="MD77" s="5"/>
      <c r="ME77" s="5"/>
      <c r="MF77" s="5"/>
      <c r="MG77" s="5"/>
      <c r="MH77" s="5"/>
      <c r="MI77" s="5"/>
      <c r="MJ77" s="5"/>
      <c r="MK77" s="5"/>
      <c r="ML77" s="5"/>
      <c r="MM77" s="5"/>
      <c r="MN77" s="5"/>
      <c r="MO77" s="5"/>
    </row>
    <row r="78" s="21" customFormat="true" ht="13.8" hidden="false" customHeight="false" outlineLevel="0" collapsed="false">
      <c r="A78" s="18"/>
      <c r="B78" s="18"/>
      <c r="C78" s="19"/>
      <c r="D78" s="19"/>
      <c r="E78" s="19"/>
      <c r="F78" s="19"/>
      <c r="G78" s="19" t="s">
        <v>27</v>
      </c>
      <c r="H78" s="20" t="n">
        <f aca="false">SUM(H75:H77)</f>
        <v>0</v>
      </c>
      <c r="I78" s="20" t="n">
        <f aca="false">SUM(I75:I77)</f>
        <v>0</v>
      </c>
      <c r="J78" s="20" t="n">
        <f aca="false">SUM(J75:J77)</f>
        <v>0</v>
      </c>
      <c r="K78" s="20" t="n">
        <f aca="false">SUM(K75:K77)</f>
        <v>0</v>
      </c>
      <c r="L78" s="20" t="n">
        <f aca="false">SUM(L75:L77)</f>
        <v>0</v>
      </c>
      <c r="M78" s="20" t="n">
        <f aca="false">SUM(M75:M77)</f>
        <v>0</v>
      </c>
      <c r="N78" s="20" t="n">
        <f aca="false">SUM(N75:N77)</f>
        <v>0</v>
      </c>
      <c r="O78" s="20" t="n">
        <f aca="false">SUM(O75:O77)</f>
        <v>0</v>
      </c>
      <c r="P78" s="20" t="n">
        <f aca="false">SUM(P75:P77)</f>
        <v>0</v>
      </c>
      <c r="Q78" s="20" t="n">
        <f aca="false">SUM(Q75:Q77)</f>
        <v>0</v>
      </c>
      <c r="R78" s="20" t="n">
        <f aca="false">SUM(R75:R77)</f>
        <v>0</v>
      </c>
      <c r="S78" s="20" t="n">
        <f aca="false">SUM(S75:S77)</f>
        <v>0</v>
      </c>
      <c r="T78" s="20" t="n">
        <f aca="false">SUM(T75:T77)</f>
        <v>0</v>
      </c>
      <c r="U78" s="20" t="n">
        <f aca="false">AVERAGE(I78:T78)</f>
        <v>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  <c r="IV78" s="5"/>
      <c r="IW78" s="5"/>
      <c r="IX78" s="5"/>
      <c r="IY78" s="5"/>
      <c r="IZ78" s="5"/>
      <c r="JA78" s="5"/>
      <c r="JB78" s="5"/>
      <c r="JC78" s="5"/>
      <c r="JD78" s="5"/>
      <c r="JE78" s="5"/>
      <c r="JF78" s="5"/>
      <c r="JG78" s="5"/>
      <c r="JH78" s="5"/>
      <c r="JI78" s="5"/>
      <c r="JJ78" s="5"/>
      <c r="JK78" s="5"/>
      <c r="JL78" s="5"/>
      <c r="JM78" s="5"/>
      <c r="JN78" s="5"/>
      <c r="JO78" s="5"/>
      <c r="JP78" s="5"/>
      <c r="JQ78" s="5"/>
      <c r="JR78" s="5"/>
      <c r="JS78" s="5"/>
      <c r="JT78" s="5"/>
      <c r="JU78" s="5"/>
      <c r="JV78" s="5"/>
      <c r="JW78" s="5"/>
      <c r="JX78" s="5"/>
      <c r="JY78" s="5"/>
      <c r="JZ78" s="5"/>
      <c r="KA78" s="5"/>
      <c r="KB78" s="5"/>
      <c r="KC78" s="5"/>
      <c r="KD78" s="5"/>
      <c r="KE78" s="5"/>
      <c r="KF78" s="5"/>
      <c r="KG78" s="5"/>
      <c r="KH78" s="5"/>
      <c r="KI78" s="5"/>
      <c r="KJ78" s="5"/>
      <c r="KK78" s="5"/>
      <c r="KL78" s="5"/>
      <c r="KM78" s="5"/>
      <c r="KN78" s="5"/>
      <c r="KO78" s="5"/>
      <c r="KP78" s="5"/>
      <c r="KQ78" s="5"/>
      <c r="KR78" s="5"/>
      <c r="KS78" s="5"/>
      <c r="KT78" s="5"/>
      <c r="KU78" s="5"/>
      <c r="KV78" s="5"/>
      <c r="KW78" s="5"/>
      <c r="KX78" s="5"/>
      <c r="KY78" s="5"/>
      <c r="KZ78" s="5"/>
      <c r="LA78" s="5"/>
      <c r="LB78" s="5"/>
      <c r="LC78" s="5"/>
      <c r="LD78" s="5"/>
      <c r="LE78" s="5"/>
      <c r="LF78" s="5"/>
      <c r="LG78" s="5"/>
      <c r="LH78" s="5"/>
      <c r="LI78" s="5"/>
      <c r="LJ78" s="5"/>
      <c r="LK78" s="5"/>
      <c r="LL78" s="5"/>
      <c r="LM78" s="5"/>
      <c r="LN78" s="5"/>
      <c r="LO78" s="5"/>
      <c r="LP78" s="5"/>
      <c r="LQ78" s="5"/>
      <c r="LR78" s="5"/>
      <c r="LS78" s="5"/>
      <c r="LT78" s="5"/>
      <c r="LU78" s="5"/>
      <c r="LV78" s="5"/>
      <c r="LW78" s="5"/>
      <c r="LX78" s="5"/>
      <c r="LY78" s="5"/>
      <c r="LZ78" s="5"/>
      <c r="MA78" s="5"/>
      <c r="MB78" s="5"/>
      <c r="MC78" s="5"/>
      <c r="MD78" s="5"/>
      <c r="ME78" s="5"/>
      <c r="MF78" s="5"/>
      <c r="MG78" s="5"/>
      <c r="MH78" s="5"/>
      <c r="MI78" s="5"/>
      <c r="MJ78" s="5"/>
      <c r="MK78" s="5"/>
      <c r="ML78" s="5"/>
      <c r="MM78" s="5"/>
      <c r="MN78" s="5"/>
      <c r="MO78" s="5"/>
    </row>
    <row r="79" customFormat="false" ht="13.8" hidden="false" customHeight="false" outlineLevel="0" collapsed="false">
      <c r="A79" s="4"/>
      <c r="B79" s="4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4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  <c r="JB79" s="5"/>
      <c r="JC79" s="5"/>
      <c r="JD79" s="5"/>
      <c r="JE79" s="5"/>
      <c r="JF79" s="5"/>
      <c r="JG79" s="5"/>
      <c r="JH79" s="5"/>
      <c r="JI79" s="5"/>
      <c r="JJ79" s="5"/>
      <c r="JK79" s="5"/>
      <c r="JL79" s="5"/>
      <c r="JM79" s="5"/>
      <c r="JN79" s="5"/>
      <c r="JO79" s="5"/>
      <c r="JP79" s="5"/>
      <c r="JQ79" s="5"/>
      <c r="JR79" s="5"/>
      <c r="JS79" s="5"/>
      <c r="JT79" s="5"/>
      <c r="JU79" s="5"/>
      <c r="JV79" s="5"/>
      <c r="JW79" s="5"/>
      <c r="JX79" s="5"/>
      <c r="JY79" s="5"/>
      <c r="JZ79" s="5"/>
      <c r="KA79" s="5"/>
      <c r="KB79" s="5"/>
      <c r="KC79" s="5"/>
      <c r="KD79" s="5"/>
      <c r="KE79" s="5"/>
      <c r="KF79" s="5"/>
      <c r="KG79" s="5"/>
      <c r="KH79" s="5"/>
      <c r="KI79" s="5"/>
      <c r="KJ79" s="5"/>
      <c r="KK79" s="5"/>
      <c r="KL79" s="5"/>
      <c r="KM79" s="5"/>
      <c r="KN79" s="5"/>
      <c r="KO79" s="5"/>
      <c r="KP79" s="5"/>
      <c r="KQ79" s="5"/>
      <c r="KR79" s="5"/>
      <c r="KS79" s="5"/>
      <c r="KT79" s="5"/>
      <c r="KU79" s="5"/>
      <c r="KV79" s="5"/>
      <c r="KW79" s="5"/>
      <c r="KX79" s="5"/>
      <c r="KY79" s="5"/>
      <c r="KZ79" s="5"/>
      <c r="LA79" s="5"/>
      <c r="LB79" s="5"/>
      <c r="LC79" s="5"/>
      <c r="LD79" s="5"/>
      <c r="LE79" s="5"/>
      <c r="LF79" s="5"/>
      <c r="LG79" s="5"/>
      <c r="LH79" s="5"/>
      <c r="LI79" s="5"/>
      <c r="LJ79" s="5"/>
      <c r="LK79" s="5"/>
      <c r="LL79" s="5"/>
      <c r="LM79" s="5"/>
      <c r="LN79" s="5"/>
      <c r="LO79" s="5"/>
      <c r="LP79" s="5"/>
      <c r="LQ79" s="5"/>
      <c r="LR79" s="5"/>
      <c r="LS79" s="5"/>
      <c r="LT79" s="5"/>
      <c r="LU79" s="5"/>
      <c r="LV79" s="5"/>
      <c r="LW79" s="5"/>
      <c r="LX79" s="5"/>
      <c r="LY79" s="5"/>
      <c r="LZ79" s="5"/>
      <c r="MA79" s="5"/>
      <c r="MB79" s="5"/>
      <c r="MC79" s="5"/>
      <c r="MD79" s="5"/>
      <c r="ME79" s="5"/>
      <c r="MF79" s="5"/>
      <c r="MG79" s="5"/>
      <c r="MH79" s="5"/>
      <c r="MI79" s="5"/>
      <c r="MJ79" s="5"/>
      <c r="MK79" s="5"/>
      <c r="ML79" s="5"/>
      <c r="MM79" s="5"/>
      <c r="MN79" s="5"/>
      <c r="MO79" s="5"/>
    </row>
    <row r="80" s="10" customFormat="true" ht="13.8" hidden="false" customHeight="false" outlineLevel="0" collapsed="false">
      <c r="A80" s="7" t="n">
        <v>12</v>
      </c>
      <c r="B80" s="7" t="s">
        <v>118</v>
      </c>
      <c r="C80" s="8" t="s">
        <v>2</v>
      </c>
      <c r="D80" s="8" t="s">
        <v>3</v>
      </c>
      <c r="E80" s="8" t="s">
        <v>4</v>
      </c>
      <c r="F80" s="8" t="s">
        <v>5</v>
      </c>
      <c r="G80" s="8" t="s">
        <v>6</v>
      </c>
      <c r="H80" s="8" t="s">
        <v>7</v>
      </c>
      <c r="I80" s="9" t="s">
        <v>8</v>
      </c>
      <c r="J80" s="9" t="s">
        <v>9</v>
      </c>
      <c r="K80" s="9" t="s">
        <v>10</v>
      </c>
      <c r="L80" s="9" t="s">
        <v>11</v>
      </c>
      <c r="M80" s="9" t="s">
        <v>12</v>
      </c>
      <c r="N80" s="9" t="s">
        <v>13</v>
      </c>
      <c r="O80" s="9" t="s">
        <v>14</v>
      </c>
      <c r="P80" s="9" t="s">
        <v>15</v>
      </c>
      <c r="Q80" s="9" t="s">
        <v>16</v>
      </c>
      <c r="R80" s="9" t="s">
        <v>17</v>
      </c>
      <c r="S80" s="9" t="s">
        <v>18</v>
      </c>
      <c r="T80" s="9" t="s">
        <v>19</v>
      </c>
      <c r="U80" s="7" t="s">
        <v>20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  <c r="IV80" s="5"/>
      <c r="IW80" s="5"/>
      <c r="IX80" s="5"/>
      <c r="IY80" s="5"/>
      <c r="IZ80" s="5"/>
      <c r="JA80" s="5"/>
      <c r="JB80" s="5"/>
      <c r="JC80" s="5"/>
      <c r="JD80" s="5"/>
      <c r="JE80" s="5"/>
      <c r="JF80" s="5"/>
      <c r="JG80" s="5"/>
      <c r="JH80" s="5"/>
      <c r="JI80" s="5"/>
      <c r="JJ80" s="5"/>
      <c r="JK80" s="5"/>
      <c r="JL80" s="5"/>
      <c r="JM80" s="5"/>
      <c r="JN80" s="5"/>
      <c r="JO80" s="5"/>
      <c r="JP80" s="5"/>
      <c r="JQ80" s="5"/>
      <c r="JR80" s="5"/>
      <c r="JS80" s="5"/>
      <c r="JT80" s="5"/>
      <c r="JU80" s="5"/>
      <c r="JV80" s="5"/>
      <c r="JW80" s="5"/>
      <c r="JX80" s="5"/>
      <c r="JY80" s="5"/>
      <c r="JZ80" s="5"/>
      <c r="KA80" s="5"/>
      <c r="KB80" s="5"/>
      <c r="KC80" s="5"/>
      <c r="KD80" s="5"/>
      <c r="KE80" s="5"/>
      <c r="KF80" s="5"/>
      <c r="KG80" s="5"/>
      <c r="KH80" s="5"/>
      <c r="KI80" s="5"/>
      <c r="KJ80" s="5"/>
      <c r="KK80" s="5"/>
      <c r="KL80" s="5"/>
      <c r="KM80" s="5"/>
      <c r="KN80" s="5"/>
      <c r="KO80" s="5"/>
      <c r="KP80" s="5"/>
      <c r="KQ80" s="5"/>
      <c r="KR80" s="5"/>
      <c r="KS80" s="5"/>
      <c r="KT80" s="5"/>
      <c r="KU80" s="5"/>
      <c r="KV80" s="5"/>
      <c r="KW80" s="5"/>
      <c r="KX80" s="5"/>
      <c r="KY80" s="5"/>
      <c r="KZ80" s="5"/>
      <c r="LA80" s="5"/>
      <c r="LB80" s="5"/>
      <c r="LC80" s="5"/>
      <c r="LD80" s="5"/>
      <c r="LE80" s="5"/>
      <c r="LF80" s="5"/>
      <c r="LG80" s="5"/>
      <c r="LH80" s="5"/>
      <c r="LI80" s="5"/>
      <c r="LJ80" s="5"/>
      <c r="LK80" s="5"/>
      <c r="LL80" s="5"/>
      <c r="LM80" s="5"/>
      <c r="LN80" s="5"/>
      <c r="LO80" s="5"/>
      <c r="LP80" s="5"/>
      <c r="LQ80" s="5"/>
      <c r="LR80" s="5"/>
      <c r="LS80" s="5"/>
      <c r="LT80" s="5"/>
      <c r="LU80" s="5"/>
      <c r="LV80" s="5"/>
      <c r="LW80" s="5"/>
      <c r="LX80" s="5"/>
      <c r="LY80" s="5"/>
      <c r="LZ80" s="5"/>
      <c r="MA80" s="5"/>
      <c r="MB80" s="5"/>
      <c r="MC80" s="5"/>
      <c r="MD80" s="5"/>
      <c r="ME80" s="5"/>
      <c r="MF80" s="5"/>
      <c r="MG80" s="5"/>
      <c r="MH80" s="5"/>
      <c r="MI80" s="5"/>
      <c r="MJ80" s="5"/>
      <c r="MK80" s="5"/>
      <c r="ML80" s="5"/>
      <c r="MM80" s="5"/>
      <c r="MN80" s="5"/>
      <c r="MO80" s="5"/>
    </row>
    <row r="81" s="16" customFormat="true" ht="23.85" hidden="false" customHeight="false" outlineLevel="0" collapsed="false">
      <c r="A81" s="11" t="n">
        <v>12.1</v>
      </c>
      <c r="B81" s="27" t="s">
        <v>119</v>
      </c>
      <c r="C81" s="12" t="s">
        <v>120</v>
      </c>
      <c r="D81" s="12" t="s">
        <v>57</v>
      </c>
      <c r="E81" s="12" t="n">
        <v>1</v>
      </c>
      <c r="F81" s="12" t="s">
        <v>72</v>
      </c>
      <c r="G81" s="13"/>
      <c r="H81" s="13" t="n">
        <f aca="false">SUM(I81:T81)</f>
        <v>0</v>
      </c>
      <c r="I81" s="13" t="n">
        <f aca="false">$E81*$G81</f>
        <v>0</v>
      </c>
      <c r="J81" s="13" t="n">
        <f aca="false">$E81*$G81</f>
        <v>0</v>
      </c>
      <c r="K81" s="13" t="n">
        <f aca="false">$E81*$G81</f>
        <v>0</v>
      </c>
      <c r="L81" s="13" t="n">
        <f aca="false">$E81*$G81</f>
        <v>0</v>
      </c>
      <c r="M81" s="13" t="n">
        <f aca="false">$E81*$G81</f>
        <v>0</v>
      </c>
      <c r="N81" s="13" t="n">
        <f aca="false">$E81*$G81</f>
        <v>0</v>
      </c>
      <c r="O81" s="13" t="n">
        <f aca="false">$E81*$G81</f>
        <v>0</v>
      </c>
      <c r="P81" s="13" t="n">
        <f aca="false">$E81*$G81</f>
        <v>0</v>
      </c>
      <c r="Q81" s="13" t="n">
        <f aca="false">$E81*$G81</f>
        <v>0</v>
      </c>
      <c r="R81" s="13" t="n">
        <f aca="false">$E81*$G81</f>
        <v>0</v>
      </c>
      <c r="S81" s="13" t="n">
        <f aca="false">$E81*$G81</f>
        <v>0</v>
      </c>
      <c r="T81" s="13" t="n">
        <f aca="false">$E81*$G81</f>
        <v>0</v>
      </c>
      <c r="U81" s="13" t="n">
        <f aca="false">AVERAGE(I81:T81)</f>
        <v>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  <c r="IV81" s="5"/>
      <c r="IW81" s="5"/>
      <c r="IX81" s="5"/>
      <c r="IY81" s="5"/>
      <c r="IZ81" s="5"/>
      <c r="JA81" s="5"/>
      <c r="JB81" s="5"/>
      <c r="JC81" s="5"/>
      <c r="JD81" s="5"/>
      <c r="JE81" s="5"/>
      <c r="JF81" s="5"/>
      <c r="JG81" s="5"/>
      <c r="JH81" s="5"/>
      <c r="JI81" s="5"/>
      <c r="JJ81" s="5"/>
      <c r="JK81" s="5"/>
      <c r="JL81" s="5"/>
      <c r="JM81" s="5"/>
      <c r="JN81" s="5"/>
      <c r="JO81" s="5"/>
      <c r="JP81" s="5"/>
      <c r="JQ81" s="5"/>
      <c r="JR81" s="5"/>
      <c r="JS81" s="5"/>
      <c r="JT81" s="5"/>
      <c r="JU81" s="5"/>
      <c r="JV81" s="5"/>
      <c r="JW81" s="5"/>
      <c r="JX81" s="5"/>
      <c r="JY81" s="5"/>
      <c r="JZ81" s="5"/>
      <c r="KA81" s="5"/>
      <c r="KB81" s="5"/>
      <c r="KC81" s="5"/>
      <c r="KD81" s="5"/>
      <c r="KE81" s="5"/>
      <c r="KF81" s="5"/>
      <c r="KG81" s="5"/>
      <c r="KH81" s="5"/>
      <c r="KI81" s="5"/>
      <c r="KJ81" s="5"/>
      <c r="KK81" s="5"/>
      <c r="KL81" s="5"/>
      <c r="KM81" s="5"/>
      <c r="KN81" s="5"/>
      <c r="KO81" s="5"/>
      <c r="KP81" s="5"/>
      <c r="KQ81" s="5"/>
      <c r="KR81" s="5"/>
      <c r="KS81" s="5"/>
      <c r="KT81" s="5"/>
      <c r="KU81" s="5"/>
      <c r="KV81" s="5"/>
      <c r="KW81" s="5"/>
      <c r="KX81" s="5"/>
      <c r="KY81" s="5"/>
      <c r="KZ81" s="5"/>
      <c r="LA81" s="5"/>
      <c r="LB81" s="5"/>
      <c r="LC81" s="5"/>
      <c r="LD81" s="5"/>
      <c r="LE81" s="5"/>
      <c r="LF81" s="5"/>
      <c r="LG81" s="5"/>
      <c r="LH81" s="5"/>
      <c r="LI81" s="5"/>
      <c r="LJ81" s="5"/>
      <c r="LK81" s="5"/>
      <c r="LL81" s="5"/>
      <c r="LM81" s="5"/>
      <c r="LN81" s="5"/>
      <c r="LO81" s="5"/>
      <c r="LP81" s="5"/>
      <c r="LQ81" s="5"/>
      <c r="LR81" s="5"/>
      <c r="LS81" s="5"/>
      <c r="LT81" s="5"/>
      <c r="LU81" s="5"/>
      <c r="LV81" s="5"/>
      <c r="LW81" s="5"/>
      <c r="LX81" s="5"/>
      <c r="LY81" s="5"/>
      <c r="LZ81" s="5"/>
      <c r="MA81" s="5"/>
      <c r="MB81" s="5"/>
      <c r="MC81" s="5"/>
      <c r="MD81" s="5"/>
      <c r="ME81" s="5"/>
      <c r="MF81" s="5"/>
      <c r="MG81" s="5"/>
      <c r="MH81" s="5"/>
      <c r="MI81" s="5"/>
      <c r="MJ81" s="5"/>
      <c r="MK81" s="5"/>
      <c r="ML81" s="5"/>
      <c r="MM81" s="5"/>
      <c r="MN81" s="5"/>
      <c r="MO81" s="5"/>
    </row>
    <row r="82" s="21" customFormat="true" ht="13.8" hidden="false" customHeight="false" outlineLevel="0" collapsed="false">
      <c r="A82" s="18"/>
      <c r="B82" s="18"/>
      <c r="C82" s="19"/>
      <c r="D82" s="19"/>
      <c r="E82" s="19"/>
      <c r="F82" s="19"/>
      <c r="G82" s="19" t="s">
        <v>27</v>
      </c>
      <c r="H82" s="20" t="n">
        <f aca="false">SUM(H81)</f>
        <v>0</v>
      </c>
      <c r="I82" s="31" t="n">
        <f aca="false">SUM(I81)</f>
        <v>0</v>
      </c>
      <c r="J82" s="31" t="n">
        <f aca="false">SUM(J81)</f>
        <v>0</v>
      </c>
      <c r="K82" s="31" t="n">
        <f aca="false">SUM(K81)</f>
        <v>0</v>
      </c>
      <c r="L82" s="31" t="n">
        <f aca="false">SUM(L81)</f>
        <v>0</v>
      </c>
      <c r="M82" s="31" t="n">
        <f aca="false">SUM(M81)</f>
        <v>0</v>
      </c>
      <c r="N82" s="31" t="n">
        <f aca="false">SUM(N81)</f>
        <v>0</v>
      </c>
      <c r="O82" s="31" t="n">
        <f aca="false">SUM(O81)</f>
        <v>0</v>
      </c>
      <c r="P82" s="31" t="n">
        <f aca="false">SUM(P81)</f>
        <v>0</v>
      </c>
      <c r="Q82" s="31" t="n">
        <f aca="false">SUM(Q81)</f>
        <v>0</v>
      </c>
      <c r="R82" s="31" t="n">
        <f aca="false">SUM(R81)</f>
        <v>0</v>
      </c>
      <c r="S82" s="31" t="n">
        <f aca="false">SUM(S81)</f>
        <v>0</v>
      </c>
      <c r="T82" s="31" t="n">
        <f aca="false">SUM(T81)</f>
        <v>0</v>
      </c>
      <c r="U82" s="31" t="n">
        <f aca="false">AVERAGE(I82:T82)</f>
        <v>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  <c r="IW82" s="5"/>
      <c r="IX82" s="5"/>
      <c r="IY82" s="5"/>
      <c r="IZ82" s="5"/>
      <c r="JA82" s="5"/>
      <c r="JB82" s="5"/>
      <c r="JC82" s="5"/>
      <c r="JD82" s="5"/>
      <c r="JE82" s="5"/>
      <c r="JF82" s="5"/>
      <c r="JG82" s="5"/>
      <c r="JH82" s="5"/>
      <c r="JI82" s="5"/>
      <c r="JJ82" s="5"/>
      <c r="JK82" s="5"/>
      <c r="JL82" s="5"/>
      <c r="JM82" s="5"/>
      <c r="JN82" s="5"/>
      <c r="JO82" s="5"/>
      <c r="JP82" s="5"/>
      <c r="JQ82" s="5"/>
      <c r="JR82" s="5"/>
      <c r="JS82" s="5"/>
      <c r="JT82" s="5"/>
      <c r="JU82" s="5"/>
      <c r="JV82" s="5"/>
      <c r="JW82" s="5"/>
      <c r="JX82" s="5"/>
      <c r="JY82" s="5"/>
      <c r="JZ82" s="5"/>
      <c r="KA82" s="5"/>
      <c r="KB82" s="5"/>
      <c r="KC82" s="5"/>
      <c r="KD82" s="5"/>
      <c r="KE82" s="5"/>
      <c r="KF82" s="5"/>
      <c r="KG82" s="5"/>
      <c r="KH82" s="5"/>
      <c r="KI82" s="5"/>
      <c r="KJ82" s="5"/>
      <c r="KK82" s="5"/>
      <c r="KL82" s="5"/>
      <c r="KM82" s="5"/>
      <c r="KN82" s="5"/>
      <c r="KO82" s="5"/>
      <c r="KP82" s="5"/>
      <c r="KQ82" s="5"/>
      <c r="KR82" s="5"/>
      <c r="KS82" s="5"/>
      <c r="KT82" s="5"/>
      <c r="KU82" s="5"/>
      <c r="KV82" s="5"/>
      <c r="KW82" s="5"/>
      <c r="KX82" s="5"/>
      <c r="KY82" s="5"/>
      <c r="KZ82" s="5"/>
      <c r="LA82" s="5"/>
      <c r="LB82" s="5"/>
      <c r="LC82" s="5"/>
      <c r="LD82" s="5"/>
      <c r="LE82" s="5"/>
      <c r="LF82" s="5"/>
      <c r="LG82" s="5"/>
      <c r="LH82" s="5"/>
      <c r="LI82" s="5"/>
      <c r="LJ82" s="5"/>
      <c r="LK82" s="5"/>
      <c r="LL82" s="5"/>
      <c r="LM82" s="5"/>
      <c r="LN82" s="5"/>
      <c r="LO82" s="5"/>
      <c r="LP82" s="5"/>
      <c r="LQ82" s="5"/>
      <c r="LR82" s="5"/>
      <c r="LS82" s="5"/>
      <c r="LT82" s="5"/>
      <c r="LU82" s="5"/>
      <c r="LV82" s="5"/>
      <c r="LW82" s="5"/>
      <c r="LX82" s="5"/>
      <c r="LY82" s="5"/>
      <c r="LZ82" s="5"/>
      <c r="MA82" s="5"/>
      <c r="MB82" s="5"/>
      <c r="MC82" s="5"/>
      <c r="MD82" s="5"/>
      <c r="ME82" s="5"/>
      <c r="MF82" s="5"/>
      <c r="MG82" s="5"/>
      <c r="MH82" s="5"/>
      <c r="MI82" s="5"/>
      <c r="MJ82" s="5"/>
      <c r="MK82" s="5"/>
      <c r="ML82" s="5"/>
      <c r="MM82" s="5"/>
      <c r="MN82" s="5"/>
      <c r="MO82" s="5"/>
    </row>
    <row r="83" customFormat="false" ht="13.8" hidden="false" customHeight="false" outlineLevel="0" collapsed="false">
      <c r="A83" s="4"/>
      <c r="B83" s="4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4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  <c r="IV83" s="5"/>
      <c r="IW83" s="5"/>
      <c r="IX83" s="5"/>
      <c r="IY83" s="5"/>
      <c r="IZ83" s="5"/>
      <c r="JA83" s="5"/>
      <c r="JB83" s="5"/>
      <c r="JC83" s="5"/>
      <c r="JD83" s="5"/>
      <c r="JE83" s="5"/>
      <c r="JF83" s="5"/>
      <c r="JG83" s="5"/>
      <c r="JH83" s="5"/>
      <c r="JI83" s="5"/>
      <c r="JJ83" s="5"/>
      <c r="JK83" s="5"/>
      <c r="JL83" s="5"/>
      <c r="JM83" s="5"/>
      <c r="JN83" s="5"/>
      <c r="JO83" s="5"/>
      <c r="JP83" s="5"/>
      <c r="JQ83" s="5"/>
      <c r="JR83" s="5"/>
      <c r="JS83" s="5"/>
      <c r="JT83" s="5"/>
      <c r="JU83" s="5"/>
      <c r="JV83" s="5"/>
      <c r="JW83" s="5"/>
      <c r="JX83" s="5"/>
      <c r="JY83" s="5"/>
      <c r="JZ83" s="5"/>
      <c r="KA83" s="5"/>
      <c r="KB83" s="5"/>
      <c r="KC83" s="5"/>
      <c r="KD83" s="5"/>
      <c r="KE83" s="5"/>
      <c r="KF83" s="5"/>
      <c r="KG83" s="5"/>
      <c r="KH83" s="5"/>
      <c r="KI83" s="5"/>
      <c r="KJ83" s="5"/>
      <c r="KK83" s="5"/>
      <c r="KL83" s="5"/>
      <c r="KM83" s="5"/>
      <c r="KN83" s="5"/>
      <c r="KO83" s="5"/>
      <c r="KP83" s="5"/>
      <c r="KQ83" s="5"/>
      <c r="KR83" s="5"/>
      <c r="KS83" s="5"/>
      <c r="KT83" s="5"/>
      <c r="KU83" s="5"/>
      <c r="KV83" s="5"/>
      <c r="KW83" s="5"/>
      <c r="KX83" s="5"/>
      <c r="KY83" s="5"/>
      <c r="KZ83" s="5"/>
      <c r="LA83" s="5"/>
      <c r="LB83" s="5"/>
      <c r="LC83" s="5"/>
      <c r="LD83" s="5"/>
      <c r="LE83" s="5"/>
      <c r="LF83" s="5"/>
      <c r="LG83" s="5"/>
      <c r="LH83" s="5"/>
      <c r="LI83" s="5"/>
      <c r="LJ83" s="5"/>
      <c r="LK83" s="5"/>
      <c r="LL83" s="5"/>
      <c r="LM83" s="5"/>
      <c r="LN83" s="5"/>
      <c r="LO83" s="5"/>
      <c r="LP83" s="5"/>
      <c r="LQ83" s="5"/>
      <c r="LR83" s="5"/>
      <c r="LS83" s="5"/>
      <c r="LT83" s="5"/>
      <c r="LU83" s="5"/>
      <c r="LV83" s="5"/>
      <c r="LW83" s="5"/>
      <c r="LX83" s="5"/>
      <c r="LY83" s="5"/>
      <c r="LZ83" s="5"/>
      <c r="MA83" s="5"/>
      <c r="MB83" s="5"/>
      <c r="MC83" s="5"/>
      <c r="MD83" s="5"/>
      <c r="ME83" s="5"/>
      <c r="MF83" s="5"/>
      <c r="MG83" s="5"/>
      <c r="MH83" s="5"/>
      <c r="MI83" s="5"/>
      <c r="MJ83" s="5"/>
      <c r="MK83" s="5"/>
      <c r="ML83" s="5"/>
      <c r="MM83" s="5"/>
      <c r="MN83" s="5"/>
      <c r="MO83" s="5"/>
    </row>
    <row r="84" s="10" customFormat="true" ht="24.55" hidden="false" customHeight="false" outlineLevel="0" collapsed="false">
      <c r="A84" s="7" t="n">
        <v>13</v>
      </c>
      <c r="B84" s="7" t="s">
        <v>121</v>
      </c>
      <c r="C84" s="8" t="s">
        <v>2</v>
      </c>
      <c r="D84" s="8" t="s">
        <v>3</v>
      </c>
      <c r="E84" s="8" t="s">
        <v>4</v>
      </c>
      <c r="F84" s="8" t="s">
        <v>5</v>
      </c>
      <c r="G84" s="8" t="s">
        <v>6</v>
      </c>
      <c r="H84" s="8" t="s">
        <v>7</v>
      </c>
      <c r="I84" s="9" t="s">
        <v>8</v>
      </c>
      <c r="J84" s="9" t="s">
        <v>9</v>
      </c>
      <c r="K84" s="9" t="s">
        <v>10</v>
      </c>
      <c r="L84" s="9" t="s">
        <v>11</v>
      </c>
      <c r="M84" s="9" t="s">
        <v>12</v>
      </c>
      <c r="N84" s="9" t="s">
        <v>13</v>
      </c>
      <c r="O84" s="9" t="s">
        <v>14</v>
      </c>
      <c r="P84" s="9" t="s">
        <v>15</v>
      </c>
      <c r="Q84" s="9" t="s">
        <v>16</v>
      </c>
      <c r="R84" s="9" t="s">
        <v>17</v>
      </c>
      <c r="S84" s="9" t="s">
        <v>18</v>
      </c>
      <c r="T84" s="9" t="s">
        <v>19</v>
      </c>
      <c r="U84" s="7" t="s">
        <v>20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  <c r="IV84" s="5"/>
      <c r="IW84" s="5"/>
      <c r="IX84" s="5"/>
      <c r="IY84" s="5"/>
      <c r="IZ84" s="5"/>
      <c r="JA84" s="5"/>
      <c r="JB84" s="5"/>
      <c r="JC84" s="5"/>
      <c r="JD84" s="5"/>
      <c r="JE84" s="5"/>
      <c r="JF84" s="5"/>
      <c r="JG84" s="5"/>
      <c r="JH84" s="5"/>
      <c r="JI84" s="5"/>
      <c r="JJ84" s="5"/>
      <c r="JK84" s="5"/>
      <c r="JL84" s="5"/>
      <c r="JM84" s="5"/>
      <c r="JN84" s="5"/>
      <c r="JO84" s="5"/>
      <c r="JP84" s="5"/>
      <c r="JQ84" s="5"/>
      <c r="JR84" s="5"/>
      <c r="JS84" s="5"/>
      <c r="JT84" s="5"/>
      <c r="JU84" s="5"/>
      <c r="JV84" s="5"/>
      <c r="JW84" s="5"/>
      <c r="JX84" s="5"/>
      <c r="JY84" s="5"/>
      <c r="JZ84" s="5"/>
      <c r="KA84" s="5"/>
      <c r="KB84" s="5"/>
      <c r="KC84" s="5"/>
      <c r="KD84" s="5"/>
      <c r="KE84" s="5"/>
      <c r="KF84" s="5"/>
      <c r="KG84" s="5"/>
      <c r="KH84" s="5"/>
      <c r="KI84" s="5"/>
      <c r="KJ84" s="5"/>
      <c r="KK84" s="5"/>
      <c r="KL84" s="5"/>
      <c r="KM84" s="5"/>
      <c r="KN84" s="5"/>
      <c r="KO84" s="5"/>
      <c r="KP84" s="5"/>
      <c r="KQ84" s="5"/>
      <c r="KR84" s="5"/>
      <c r="KS84" s="5"/>
      <c r="KT84" s="5"/>
      <c r="KU84" s="5"/>
      <c r="KV84" s="5"/>
      <c r="KW84" s="5"/>
      <c r="KX84" s="5"/>
      <c r="KY84" s="5"/>
      <c r="KZ84" s="5"/>
      <c r="LA84" s="5"/>
      <c r="LB84" s="5"/>
      <c r="LC84" s="5"/>
      <c r="LD84" s="5"/>
      <c r="LE84" s="5"/>
      <c r="LF84" s="5"/>
      <c r="LG84" s="5"/>
      <c r="LH84" s="5"/>
      <c r="LI84" s="5"/>
      <c r="LJ84" s="5"/>
      <c r="LK84" s="5"/>
      <c r="LL84" s="5"/>
      <c r="LM84" s="5"/>
      <c r="LN84" s="5"/>
      <c r="LO84" s="5"/>
      <c r="LP84" s="5"/>
      <c r="LQ84" s="5"/>
      <c r="LR84" s="5"/>
      <c r="LS84" s="5"/>
      <c r="LT84" s="5"/>
      <c r="LU84" s="5"/>
      <c r="LV84" s="5"/>
      <c r="LW84" s="5"/>
      <c r="LX84" s="5"/>
      <c r="LY84" s="5"/>
      <c r="LZ84" s="5"/>
      <c r="MA84" s="5"/>
      <c r="MB84" s="5"/>
      <c r="MC84" s="5"/>
      <c r="MD84" s="5"/>
      <c r="ME84" s="5"/>
      <c r="MF84" s="5"/>
      <c r="MG84" s="5"/>
      <c r="MH84" s="5"/>
      <c r="MI84" s="5"/>
      <c r="MJ84" s="5"/>
      <c r="MK84" s="5"/>
      <c r="ML84" s="5"/>
      <c r="MM84" s="5"/>
      <c r="MN84" s="5"/>
      <c r="MO84" s="5"/>
    </row>
    <row r="85" s="16" customFormat="true" ht="23.85" hidden="false" customHeight="false" outlineLevel="0" collapsed="false">
      <c r="A85" s="11" t="n">
        <v>13.1</v>
      </c>
      <c r="B85" s="11" t="s">
        <v>122</v>
      </c>
      <c r="C85" s="12" t="s">
        <v>123</v>
      </c>
      <c r="D85" s="12" t="s">
        <v>57</v>
      </c>
      <c r="E85" s="12" t="n">
        <v>1</v>
      </c>
      <c r="F85" s="12" t="s">
        <v>72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 t="e">
        <f aca="false">AVERAGE(I85:T85)</f>
        <v>#DIV/0!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  <c r="IW85" s="5"/>
      <c r="IX85" s="5"/>
      <c r="IY85" s="5"/>
      <c r="IZ85" s="5"/>
      <c r="JA85" s="5"/>
      <c r="JB85" s="5"/>
      <c r="JC85" s="5"/>
      <c r="JD85" s="5"/>
      <c r="JE85" s="5"/>
      <c r="JF85" s="5"/>
      <c r="JG85" s="5"/>
      <c r="JH85" s="5"/>
      <c r="JI85" s="5"/>
      <c r="JJ85" s="5"/>
      <c r="JK85" s="5"/>
      <c r="JL85" s="5"/>
      <c r="JM85" s="5"/>
      <c r="JN85" s="5"/>
      <c r="JO85" s="5"/>
      <c r="JP85" s="5"/>
      <c r="JQ85" s="5"/>
      <c r="JR85" s="5"/>
      <c r="JS85" s="5"/>
      <c r="JT85" s="5"/>
      <c r="JU85" s="5"/>
      <c r="JV85" s="5"/>
      <c r="JW85" s="5"/>
      <c r="JX85" s="5"/>
      <c r="JY85" s="5"/>
      <c r="JZ85" s="5"/>
      <c r="KA85" s="5"/>
      <c r="KB85" s="5"/>
      <c r="KC85" s="5"/>
      <c r="KD85" s="5"/>
      <c r="KE85" s="5"/>
      <c r="KF85" s="5"/>
      <c r="KG85" s="5"/>
      <c r="KH85" s="5"/>
      <c r="KI85" s="5"/>
      <c r="KJ85" s="5"/>
      <c r="KK85" s="5"/>
      <c r="KL85" s="5"/>
      <c r="KM85" s="5"/>
      <c r="KN85" s="5"/>
      <c r="KO85" s="5"/>
      <c r="KP85" s="5"/>
      <c r="KQ85" s="5"/>
      <c r="KR85" s="5"/>
      <c r="KS85" s="5"/>
      <c r="KT85" s="5"/>
      <c r="KU85" s="5"/>
      <c r="KV85" s="5"/>
      <c r="KW85" s="5"/>
      <c r="KX85" s="5"/>
      <c r="KY85" s="5"/>
      <c r="KZ85" s="5"/>
      <c r="LA85" s="5"/>
      <c r="LB85" s="5"/>
      <c r="LC85" s="5"/>
      <c r="LD85" s="5"/>
      <c r="LE85" s="5"/>
      <c r="LF85" s="5"/>
      <c r="LG85" s="5"/>
      <c r="LH85" s="5"/>
      <c r="LI85" s="5"/>
      <c r="LJ85" s="5"/>
      <c r="LK85" s="5"/>
      <c r="LL85" s="5"/>
      <c r="LM85" s="5"/>
      <c r="LN85" s="5"/>
      <c r="LO85" s="5"/>
      <c r="LP85" s="5"/>
      <c r="LQ85" s="5"/>
      <c r="LR85" s="5"/>
      <c r="LS85" s="5"/>
      <c r="LT85" s="5"/>
      <c r="LU85" s="5"/>
      <c r="LV85" s="5"/>
      <c r="LW85" s="5"/>
      <c r="LX85" s="5"/>
      <c r="LY85" s="5"/>
      <c r="LZ85" s="5"/>
      <c r="MA85" s="5"/>
      <c r="MB85" s="5"/>
      <c r="MC85" s="5"/>
      <c r="MD85" s="5"/>
      <c r="ME85" s="5"/>
      <c r="MF85" s="5"/>
      <c r="MG85" s="5"/>
      <c r="MH85" s="5"/>
      <c r="MI85" s="5"/>
      <c r="MJ85" s="5"/>
      <c r="MK85" s="5"/>
      <c r="ML85" s="5"/>
      <c r="MM85" s="5"/>
      <c r="MN85" s="5"/>
      <c r="MO85" s="5"/>
    </row>
    <row r="86" s="21" customFormat="true" ht="13.8" hidden="false" customHeight="false" outlineLevel="0" collapsed="false">
      <c r="A86" s="18"/>
      <c r="B86" s="18"/>
      <c r="C86" s="19"/>
      <c r="D86" s="19"/>
      <c r="E86" s="19"/>
      <c r="F86" s="19"/>
      <c r="G86" s="19" t="s">
        <v>27</v>
      </c>
      <c r="H86" s="20" t="n">
        <f aca="false">SUM(H85)</f>
        <v>0</v>
      </c>
      <c r="I86" s="31" t="n">
        <f aca="false">SUM(I85)</f>
        <v>0</v>
      </c>
      <c r="J86" s="31" t="n">
        <f aca="false">SUM(J85)</f>
        <v>0</v>
      </c>
      <c r="K86" s="31" t="n">
        <f aca="false">SUM(K85)</f>
        <v>0</v>
      </c>
      <c r="L86" s="31" t="n">
        <f aca="false">SUM(L85)</f>
        <v>0</v>
      </c>
      <c r="M86" s="31" t="n">
        <f aca="false">SUM(M85)</f>
        <v>0</v>
      </c>
      <c r="N86" s="31" t="n">
        <f aca="false">SUM(N85)</f>
        <v>0</v>
      </c>
      <c r="O86" s="31" t="n">
        <f aca="false">SUM(O85)</f>
        <v>0</v>
      </c>
      <c r="P86" s="31" t="n">
        <f aca="false">SUM(P85)</f>
        <v>0</v>
      </c>
      <c r="Q86" s="31" t="n">
        <f aca="false">SUM(Q85)</f>
        <v>0</v>
      </c>
      <c r="R86" s="31" t="n">
        <f aca="false">SUM(R85)</f>
        <v>0</v>
      </c>
      <c r="S86" s="31" t="n">
        <f aca="false">SUM(S85)</f>
        <v>0</v>
      </c>
      <c r="T86" s="31" t="n">
        <f aca="false">SUM(T85)</f>
        <v>0</v>
      </c>
      <c r="U86" s="31" t="n">
        <f aca="false">AVERAGE(I86:T86)</f>
        <v>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  <c r="IW86" s="5"/>
      <c r="IX86" s="5"/>
      <c r="IY86" s="5"/>
      <c r="IZ86" s="5"/>
      <c r="JA86" s="5"/>
      <c r="JB86" s="5"/>
      <c r="JC86" s="5"/>
      <c r="JD86" s="5"/>
      <c r="JE86" s="5"/>
      <c r="JF86" s="5"/>
      <c r="JG86" s="5"/>
      <c r="JH86" s="5"/>
      <c r="JI86" s="5"/>
      <c r="JJ86" s="5"/>
      <c r="JK86" s="5"/>
      <c r="JL86" s="5"/>
      <c r="JM86" s="5"/>
      <c r="JN86" s="5"/>
      <c r="JO86" s="5"/>
      <c r="JP86" s="5"/>
      <c r="JQ86" s="5"/>
      <c r="JR86" s="5"/>
      <c r="JS86" s="5"/>
      <c r="JT86" s="5"/>
      <c r="JU86" s="5"/>
      <c r="JV86" s="5"/>
      <c r="JW86" s="5"/>
      <c r="JX86" s="5"/>
      <c r="JY86" s="5"/>
      <c r="JZ86" s="5"/>
      <c r="KA86" s="5"/>
      <c r="KB86" s="5"/>
      <c r="KC86" s="5"/>
      <c r="KD86" s="5"/>
      <c r="KE86" s="5"/>
      <c r="KF86" s="5"/>
      <c r="KG86" s="5"/>
      <c r="KH86" s="5"/>
      <c r="KI86" s="5"/>
      <c r="KJ86" s="5"/>
      <c r="KK86" s="5"/>
      <c r="KL86" s="5"/>
      <c r="KM86" s="5"/>
      <c r="KN86" s="5"/>
      <c r="KO86" s="5"/>
      <c r="KP86" s="5"/>
      <c r="KQ86" s="5"/>
      <c r="KR86" s="5"/>
      <c r="KS86" s="5"/>
      <c r="KT86" s="5"/>
      <c r="KU86" s="5"/>
      <c r="KV86" s="5"/>
      <c r="KW86" s="5"/>
      <c r="KX86" s="5"/>
      <c r="KY86" s="5"/>
      <c r="KZ86" s="5"/>
      <c r="LA86" s="5"/>
      <c r="LB86" s="5"/>
      <c r="LC86" s="5"/>
      <c r="LD86" s="5"/>
      <c r="LE86" s="5"/>
      <c r="LF86" s="5"/>
      <c r="LG86" s="5"/>
      <c r="LH86" s="5"/>
      <c r="LI86" s="5"/>
      <c r="LJ86" s="5"/>
      <c r="LK86" s="5"/>
      <c r="LL86" s="5"/>
      <c r="LM86" s="5"/>
      <c r="LN86" s="5"/>
      <c r="LO86" s="5"/>
      <c r="LP86" s="5"/>
      <c r="LQ86" s="5"/>
      <c r="LR86" s="5"/>
      <c r="LS86" s="5"/>
      <c r="LT86" s="5"/>
      <c r="LU86" s="5"/>
      <c r="LV86" s="5"/>
      <c r="LW86" s="5"/>
      <c r="LX86" s="5"/>
      <c r="LY86" s="5"/>
      <c r="LZ86" s="5"/>
      <c r="MA86" s="5"/>
      <c r="MB86" s="5"/>
      <c r="MC86" s="5"/>
      <c r="MD86" s="5"/>
      <c r="ME86" s="5"/>
      <c r="MF86" s="5"/>
      <c r="MG86" s="5"/>
      <c r="MH86" s="5"/>
      <c r="MI86" s="5"/>
      <c r="MJ86" s="5"/>
      <c r="MK86" s="5"/>
      <c r="ML86" s="5"/>
      <c r="MM86" s="5"/>
      <c r="MN86" s="5"/>
      <c r="MO86" s="5"/>
    </row>
    <row r="87" customFormat="false" ht="13.8" hidden="false" customHeight="false" outlineLevel="0" collapsed="false">
      <c r="A87" s="4"/>
      <c r="B87" s="4"/>
      <c r="C87" s="6"/>
      <c r="D87" s="6"/>
      <c r="E87" s="6"/>
      <c r="F87" s="6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  <c r="IW87" s="5"/>
      <c r="IX87" s="5"/>
      <c r="IY87" s="5"/>
      <c r="IZ87" s="5"/>
      <c r="JA87" s="5"/>
      <c r="JB87" s="5"/>
      <c r="JC87" s="5"/>
      <c r="JD87" s="5"/>
      <c r="JE87" s="5"/>
      <c r="JF87" s="5"/>
      <c r="JG87" s="5"/>
      <c r="JH87" s="5"/>
      <c r="JI87" s="5"/>
      <c r="JJ87" s="5"/>
      <c r="JK87" s="5"/>
      <c r="JL87" s="5"/>
      <c r="JM87" s="5"/>
      <c r="JN87" s="5"/>
      <c r="JO87" s="5"/>
      <c r="JP87" s="5"/>
      <c r="JQ87" s="5"/>
      <c r="JR87" s="5"/>
      <c r="JS87" s="5"/>
      <c r="JT87" s="5"/>
      <c r="JU87" s="5"/>
      <c r="JV87" s="5"/>
      <c r="JW87" s="5"/>
      <c r="JX87" s="5"/>
      <c r="JY87" s="5"/>
      <c r="JZ87" s="5"/>
      <c r="KA87" s="5"/>
      <c r="KB87" s="5"/>
      <c r="KC87" s="5"/>
      <c r="KD87" s="5"/>
      <c r="KE87" s="5"/>
      <c r="KF87" s="5"/>
      <c r="KG87" s="5"/>
      <c r="KH87" s="5"/>
      <c r="KI87" s="5"/>
      <c r="KJ87" s="5"/>
      <c r="KK87" s="5"/>
      <c r="KL87" s="5"/>
      <c r="KM87" s="5"/>
      <c r="KN87" s="5"/>
      <c r="KO87" s="5"/>
      <c r="KP87" s="5"/>
      <c r="KQ87" s="5"/>
      <c r="KR87" s="5"/>
      <c r="KS87" s="5"/>
      <c r="KT87" s="5"/>
      <c r="KU87" s="5"/>
      <c r="KV87" s="5"/>
      <c r="KW87" s="5"/>
      <c r="KX87" s="5"/>
      <c r="KY87" s="5"/>
      <c r="KZ87" s="5"/>
      <c r="LA87" s="5"/>
      <c r="LB87" s="5"/>
      <c r="LC87" s="5"/>
      <c r="LD87" s="5"/>
      <c r="LE87" s="5"/>
      <c r="LF87" s="5"/>
      <c r="LG87" s="5"/>
      <c r="LH87" s="5"/>
      <c r="LI87" s="5"/>
      <c r="LJ87" s="5"/>
      <c r="LK87" s="5"/>
      <c r="LL87" s="5"/>
      <c r="LM87" s="5"/>
      <c r="LN87" s="5"/>
      <c r="LO87" s="5"/>
      <c r="LP87" s="5"/>
      <c r="LQ87" s="5"/>
      <c r="LR87" s="5"/>
      <c r="LS87" s="5"/>
      <c r="LT87" s="5"/>
      <c r="LU87" s="5"/>
      <c r="LV87" s="5"/>
      <c r="LW87" s="5"/>
      <c r="LX87" s="5"/>
      <c r="LY87" s="5"/>
      <c r="LZ87" s="5"/>
      <c r="MA87" s="5"/>
      <c r="MB87" s="5"/>
      <c r="MC87" s="5"/>
      <c r="MD87" s="5"/>
      <c r="ME87" s="5"/>
      <c r="MF87" s="5"/>
      <c r="MG87" s="5"/>
      <c r="MH87" s="5"/>
      <c r="MI87" s="5"/>
      <c r="MJ87" s="5"/>
      <c r="MK87" s="5"/>
      <c r="ML87" s="5"/>
      <c r="MM87" s="5"/>
      <c r="MN87" s="5"/>
      <c r="MO87" s="5"/>
    </row>
    <row r="88" s="10" customFormat="true" ht="13.8" hidden="false" customHeight="false" outlineLevel="0" collapsed="false">
      <c r="A88" s="7" t="n">
        <v>14</v>
      </c>
      <c r="B88" s="7" t="s">
        <v>124</v>
      </c>
      <c r="C88" s="8" t="s">
        <v>2</v>
      </c>
      <c r="D88" s="8" t="s">
        <v>3</v>
      </c>
      <c r="E88" s="8" t="s">
        <v>4</v>
      </c>
      <c r="F88" s="8" t="s">
        <v>5</v>
      </c>
      <c r="G88" s="8" t="s">
        <v>6</v>
      </c>
      <c r="H88" s="8" t="s">
        <v>7</v>
      </c>
      <c r="I88" s="9" t="s">
        <v>8</v>
      </c>
      <c r="J88" s="9" t="s">
        <v>9</v>
      </c>
      <c r="K88" s="9" t="s">
        <v>10</v>
      </c>
      <c r="L88" s="9" t="s">
        <v>11</v>
      </c>
      <c r="M88" s="9" t="s">
        <v>12</v>
      </c>
      <c r="N88" s="9" t="s">
        <v>13</v>
      </c>
      <c r="O88" s="9" t="s">
        <v>14</v>
      </c>
      <c r="P88" s="9" t="s">
        <v>15</v>
      </c>
      <c r="Q88" s="9" t="s">
        <v>16</v>
      </c>
      <c r="R88" s="9" t="s">
        <v>17</v>
      </c>
      <c r="S88" s="9" t="s">
        <v>18</v>
      </c>
      <c r="T88" s="9" t="s">
        <v>19</v>
      </c>
      <c r="U88" s="7" t="s">
        <v>20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  <c r="IW88" s="5"/>
      <c r="IX88" s="5"/>
      <c r="IY88" s="5"/>
      <c r="IZ88" s="5"/>
      <c r="JA88" s="5"/>
      <c r="JB88" s="5"/>
      <c r="JC88" s="5"/>
      <c r="JD88" s="5"/>
      <c r="JE88" s="5"/>
      <c r="JF88" s="5"/>
      <c r="JG88" s="5"/>
      <c r="JH88" s="5"/>
      <c r="JI88" s="5"/>
      <c r="JJ88" s="5"/>
      <c r="JK88" s="5"/>
      <c r="JL88" s="5"/>
      <c r="JM88" s="5"/>
      <c r="JN88" s="5"/>
      <c r="JO88" s="5"/>
      <c r="JP88" s="5"/>
      <c r="JQ88" s="5"/>
      <c r="JR88" s="5"/>
      <c r="JS88" s="5"/>
      <c r="JT88" s="5"/>
      <c r="JU88" s="5"/>
      <c r="JV88" s="5"/>
      <c r="JW88" s="5"/>
      <c r="JX88" s="5"/>
      <c r="JY88" s="5"/>
      <c r="JZ88" s="5"/>
      <c r="KA88" s="5"/>
      <c r="KB88" s="5"/>
      <c r="KC88" s="5"/>
      <c r="KD88" s="5"/>
      <c r="KE88" s="5"/>
      <c r="KF88" s="5"/>
      <c r="KG88" s="5"/>
      <c r="KH88" s="5"/>
      <c r="KI88" s="5"/>
      <c r="KJ88" s="5"/>
      <c r="KK88" s="5"/>
      <c r="KL88" s="5"/>
      <c r="KM88" s="5"/>
      <c r="KN88" s="5"/>
      <c r="KO88" s="5"/>
      <c r="KP88" s="5"/>
      <c r="KQ88" s="5"/>
      <c r="KR88" s="5"/>
      <c r="KS88" s="5"/>
      <c r="KT88" s="5"/>
      <c r="KU88" s="5"/>
      <c r="KV88" s="5"/>
      <c r="KW88" s="5"/>
      <c r="KX88" s="5"/>
      <c r="KY88" s="5"/>
      <c r="KZ88" s="5"/>
      <c r="LA88" s="5"/>
      <c r="LB88" s="5"/>
      <c r="LC88" s="5"/>
      <c r="LD88" s="5"/>
      <c r="LE88" s="5"/>
      <c r="LF88" s="5"/>
      <c r="LG88" s="5"/>
      <c r="LH88" s="5"/>
      <c r="LI88" s="5"/>
      <c r="LJ88" s="5"/>
      <c r="LK88" s="5"/>
      <c r="LL88" s="5"/>
      <c r="LM88" s="5"/>
      <c r="LN88" s="5"/>
      <c r="LO88" s="5"/>
      <c r="LP88" s="5"/>
      <c r="LQ88" s="5"/>
      <c r="LR88" s="5"/>
      <c r="LS88" s="5"/>
      <c r="LT88" s="5"/>
      <c r="LU88" s="5"/>
      <c r="LV88" s="5"/>
      <c r="LW88" s="5"/>
      <c r="LX88" s="5"/>
      <c r="LY88" s="5"/>
      <c r="LZ88" s="5"/>
      <c r="MA88" s="5"/>
      <c r="MB88" s="5"/>
      <c r="MC88" s="5"/>
      <c r="MD88" s="5"/>
      <c r="ME88" s="5"/>
      <c r="MF88" s="5"/>
      <c r="MG88" s="5"/>
      <c r="MH88" s="5"/>
      <c r="MI88" s="5"/>
      <c r="MJ88" s="5"/>
      <c r="MK88" s="5"/>
      <c r="ML88" s="5"/>
      <c r="MM88" s="5"/>
      <c r="MN88" s="5"/>
      <c r="MO88" s="5"/>
    </row>
    <row r="89" s="16" customFormat="true" ht="13.8" hidden="false" customHeight="false" outlineLevel="0" collapsed="false">
      <c r="A89" s="11" t="n">
        <v>14.1</v>
      </c>
      <c r="B89" s="11" t="s">
        <v>125</v>
      </c>
      <c r="C89" s="12" t="s">
        <v>126</v>
      </c>
      <c r="D89" s="12" t="s">
        <v>57</v>
      </c>
      <c r="E89" s="12" t="n">
        <v>1</v>
      </c>
      <c r="F89" s="12" t="s">
        <v>127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 t="e">
        <f aca="false">AVERAGE(I89:T89)</f>
        <v>#DIV/0!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  <c r="IW89" s="5"/>
      <c r="IX89" s="5"/>
      <c r="IY89" s="5"/>
      <c r="IZ89" s="5"/>
      <c r="JA89" s="5"/>
      <c r="JB89" s="5"/>
      <c r="JC89" s="5"/>
      <c r="JD89" s="5"/>
      <c r="JE89" s="5"/>
      <c r="JF89" s="5"/>
      <c r="JG89" s="5"/>
      <c r="JH89" s="5"/>
      <c r="JI89" s="5"/>
      <c r="JJ89" s="5"/>
      <c r="JK89" s="5"/>
      <c r="JL89" s="5"/>
      <c r="JM89" s="5"/>
      <c r="JN89" s="5"/>
      <c r="JO89" s="5"/>
      <c r="JP89" s="5"/>
      <c r="JQ89" s="5"/>
      <c r="JR89" s="5"/>
      <c r="JS89" s="5"/>
      <c r="JT89" s="5"/>
      <c r="JU89" s="5"/>
      <c r="JV89" s="5"/>
      <c r="JW89" s="5"/>
      <c r="JX89" s="5"/>
      <c r="JY89" s="5"/>
      <c r="JZ89" s="5"/>
      <c r="KA89" s="5"/>
      <c r="KB89" s="5"/>
      <c r="KC89" s="5"/>
      <c r="KD89" s="5"/>
      <c r="KE89" s="5"/>
      <c r="KF89" s="5"/>
      <c r="KG89" s="5"/>
      <c r="KH89" s="5"/>
      <c r="KI89" s="5"/>
      <c r="KJ89" s="5"/>
      <c r="KK89" s="5"/>
      <c r="KL89" s="5"/>
      <c r="KM89" s="5"/>
      <c r="KN89" s="5"/>
      <c r="KO89" s="5"/>
      <c r="KP89" s="5"/>
      <c r="KQ89" s="5"/>
      <c r="KR89" s="5"/>
      <c r="KS89" s="5"/>
      <c r="KT89" s="5"/>
      <c r="KU89" s="5"/>
      <c r="KV89" s="5"/>
      <c r="KW89" s="5"/>
      <c r="KX89" s="5"/>
      <c r="KY89" s="5"/>
      <c r="KZ89" s="5"/>
      <c r="LA89" s="5"/>
      <c r="LB89" s="5"/>
      <c r="LC89" s="5"/>
      <c r="LD89" s="5"/>
      <c r="LE89" s="5"/>
      <c r="LF89" s="5"/>
      <c r="LG89" s="5"/>
      <c r="LH89" s="5"/>
      <c r="LI89" s="5"/>
      <c r="LJ89" s="5"/>
      <c r="LK89" s="5"/>
      <c r="LL89" s="5"/>
      <c r="LM89" s="5"/>
      <c r="LN89" s="5"/>
      <c r="LO89" s="5"/>
      <c r="LP89" s="5"/>
      <c r="LQ89" s="5"/>
      <c r="LR89" s="5"/>
      <c r="LS89" s="5"/>
      <c r="LT89" s="5"/>
      <c r="LU89" s="5"/>
      <c r="LV89" s="5"/>
      <c r="LW89" s="5"/>
      <c r="LX89" s="5"/>
      <c r="LY89" s="5"/>
      <c r="LZ89" s="5"/>
      <c r="MA89" s="5"/>
      <c r="MB89" s="5"/>
      <c r="MC89" s="5"/>
      <c r="MD89" s="5"/>
      <c r="ME89" s="5"/>
      <c r="MF89" s="5"/>
      <c r="MG89" s="5"/>
      <c r="MH89" s="5"/>
      <c r="MI89" s="5"/>
      <c r="MJ89" s="5"/>
      <c r="MK89" s="5"/>
      <c r="ML89" s="5"/>
      <c r="MM89" s="5"/>
      <c r="MN89" s="5"/>
      <c r="MO89" s="5"/>
    </row>
    <row r="90" s="16" customFormat="true" ht="13.8" hidden="false" customHeight="false" outlineLevel="0" collapsed="false">
      <c r="A90" s="11" t="n">
        <v>14.2</v>
      </c>
      <c r="B90" s="11" t="s">
        <v>128</v>
      </c>
      <c r="C90" s="12" t="s">
        <v>126</v>
      </c>
      <c r="D90" s="12" t="s">
        <v>57</v>
      </c>
      <c r="E90" s="12" t="n">
        <v>1</v>
      </c>
      <c r="F90" s="12" t="s">
        <v>127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 t="e">
        <f aca="false">AVERAGE(I90:T90)</f>
        <v>#DIV/0!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  <c r="IW90" s="5"/>
      <c r="IX90" s="5"/>
      <c r="IY90" s="5"/>
      <c r="IZ90" s="5"/>
      <c r="JA90" s="5"/>
      <c r="JB90" s="5"/>
      <c r="JC90" s="5"/>
      <c r="JD90" s="5"/>
      <c r="JE90" s="5"/>
      <c r="JF90" s="5"/>
      <c r="JG90" s="5"/>
      <c r="JH90" s="5"/>
      <c r="JI90" s="5"/>
      <c r="JJ90" s="5"/>
      <c r="JK90" s="5"/>
      <c r="JL90" s="5"/>
      <c r="JM90" s="5"/>
      <c r="JN90" s="5"/>
      <c r="JO90" s="5"/>
      <c r="JP90" s="5"/>
      <c r="JQ90" s="5"/>
      <c r="JR90" s="5"/>
      <c r="JS90" s="5"/>
      <c r="JT90" s="5"/>
      <c r="JU90" s="5"/>
      <c r="JV90" s="5"/>
      <c r="JW90" s="5"/>
      <c r="JX90" s="5"/>
      <c r="JY90" s="5"/>
      <c r="JZ90" s="5"/>
      <c r="KA90" s="5"/>
      <c r="KB90" s="5"/>
      <c r="KC90" s="5"/>
      <c r="KD90" s="5"/>
      <c r="KE90" s="5"/>
      <c r="KF90" s="5"/>
      <c r="KG90" s="5"/>
      <c r="KH90" s="5"/>
      <c r="KI90" s="5"/>
      <c r="KJ90" s="5"/>
      <c r="KK90" s="5"/>
      <c r="KL90" s="5"/>
      <c r="KM90" s="5"/>
      <c r="KN90" s="5"/>
      <c r="KO90" s="5"/>
      <c r="KP90" s="5"/>
      <c r="KQ90" s="5"/>
      <c r="KR90" s="5"/>
      <c r="KS90" s="5"/>
      <c r="KT90" s="5"/>
      <c r="KU90" s="5"/>
      <c r="KV90" s="5"/>
      <c r="KW90" s="5"/>
      <c r="KX90" s="5"/>
      <c r="KY90" s="5"/>
      <c r="KZ90" s="5"/>
      <c r="LA90" s="5"/>
      <c r="LB90" s="5"/>
      <c r="LC90" s="5"/>
      <c r="LD90" s="5"/>
      <c r="LE90" s="5"/>
      <c r="LF90" s="5"/>
      <c r="LG90" s="5"/>
      <c r="LH90" s="5"/>
      <c r="LI90" s="5"/>
      <c r="LJ90" s="5"/>
      <c r="LK90" s="5"/>
      <c r="LL90" s="5"/>
      <c r="LM90" s="5"/>
      <c r="LN90" s="5"/>
      <c r="LO90" s="5"/>
      <c r="LP90" s="5"/>
      <c r="LQ90" s="5"/>
      <c r="LR90" s="5"/>
      <c r="LS90" s="5"/>
      <c r="LT90" s="5"/>
      <c r="LU90" s="5"/>
      <c r="LV90" s="5"/>
      <c r="LW90" s="5"/>
      <c r="LX90" s="5"/>
      <c r="LY90" s="5"/>
      <c r="LZ90" s="5"/>
      <c r="MA90" s="5"/>
      <c r="MB90" s="5"/>
      <c r="MC90" s="5"/>
      <c r="MD90" s="5"/>
      <c r="ME90" s="5"/>
      <c r="MF90" s="5"/>
      <c r="MG90" s="5"/>
      <c r="MH90" s="5"/>
      <c r="MI90" s="5"/>
      <c r="MJ90" s="5"/>
      <c r="MK90" s="5"/>
      <c r="ML90" s="5"/>
      <c r="MM90" s="5"/>
      <c r="MN90" s="5"/>
      <c r="MO90" s="5"/>
    </row>
    <row r="91" s="21" customFormat="true" ht="13.8" hidden="false" customHeight="false" outlineLevel="0" collapsed="false">
      <c r="A91" s="18"/>
      <c r="B91" s="18"/>
      <c r="C91" s="19"/>
      <c r="D91" s="19"/>
      <c r="E91" s="19"/>
      <c r="F91" s="19"/>
      <c r="G91" s="19" t="s">
        <v>27</v>
      </c>
      <c r="H91" s="20" t="n">
        <f aca="false">SUM(H89:H90)</f>
        <v>0</v>
      </c>
      <c r="I91" s="31" t="n">
        <f aca="false">SUM(I89:I90)</f>
        <v>0</v>
      </c>
      <c r="J91" s="31" t="n">
        <f aca="false">SUM(J89:J90)</f>
        <v>0</v>
      </c>
      <c r="K91" s="31" t="n">
        <f aca="false">SUM(K89:K90)</f>
        <v>0</v>
      </c>
      <c r="L91" s="31" t="n">
        <f aca="false">SUM(L89:L90)</f>
        <v>0</v>
      </c>
      <c r="M91" s="31" t="n">
        <f aca="false">SUM(M89:M90)</f>
        <v>0</v>
      </c>
      <c r="N91" s="31" t="n">
        <f aca="false">SUM(N89:N90)</f>
        <v>0</v>
      </c>
      <c r="O91" s="31" t="n">
        <f aca="false">SUM(O89:O90)</f>
        <v>0</v>
      </c>
      <c r="P91" s="31" t="n">
        <f aca="false">SUM(P89:P90)</f>
        <v>0</v>
      </c>
      <c r="Q91" s="31" t="n">
        <f aca="false">SUM(Q89:Q90)</f>
        <v>0</v>
      </c>
      <c r="R91" s="31" t="n">
        <f aca="false">SUM(R89:R90)</f>
        <v>0</v>
      </c>
      <c r="S91" s="31" t="n">
        <f aca="false">SUM(S89:S90)</f>
        <v>0</v>
      </c>
      <c r="T91" s="31" t="n">
        <f aca="false">SUM(T89:T90)</f>
        <v>0</v>
      </c>
      <c r="U91" s="31" t="n">
        <f aca="false">AVERAGE(I91:T91)</f>
        <v>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  <c r="IW91" s="5"/>
      <c r="IX91" s="5"/>
      <c r="IY91" s="5"/>
      <c r="IZ91" s="5"/>
      <c r="JA91" s="5"/>
      <c r="JB91" s="5"/>
      <c r="JC91" s="5"/>
      <c r="JD91" s="5"/>
      <c r="JE91" s="5"/>
      <c r="JF91" s="5"/>
      <c r="JG91" s="5"/>
      <c r="JH91" s="5"/>
      <c r="JI91" s="5"/>
      <c r="JJ91" s="5"/>
      <c r="JK91" s="5"/>
      <c r="JL91" s="5"/>
      <c r="JM91" s="5"/>
      <c r="JN91" s="5"/>
      <c r="JO91" s="5"/>
      <c r="JP91" s="5"/>
      <c r="JQ91" s="5"/>
      <c r="JR91" s="5"/>
      <c r="JS91" s="5"/>
      <c r="JT91" s="5"/>
      <c r="JU91" s="5"/>
      <c r="JV91" s="5"/>
      <c r="JW91" s="5"/>
      <c r="JX91" s="5"/>
      <c r="JY91" s="5"/>
      <c r="JZ91" s="5"/>
      <c r="KA91" s="5"/>
      <c r="KB91" s="5"/>
      <c r="KC91" s="5"/>
      <c r="KD91" s="5"/>
      <c r="KE91" s="5"/>
      <c r="KF91" s="5"/>
      <c r="KG91" s="5"/>
      <c r="KH91" s="5"/>
      <c r="KI91" s="5"/>
      <c r="KJ91" s="5"/>
      <c r="KK91" s="5"/>
      <c r="KL91" s="5"/>
      <c r="KM91" s="5"/>
      <c r="KN91" s="5"/>
      <c r="KO91" s="5"/>
      <c r="KP91" s="5"/>
      <c r="KQ91" s="5"/>
      <c r="KR91" s="5"/>
      <c r="KS91" s="5"/>
      <c r="KT91" s="5"/>
      <c r="KU91" s="5"/>
      <c r="KV91" s="5"/>
      <c r="KW91" s="5"/>
      <c r="KX91" s="5"/>
      <c r="KY91" s="5"/>
      <c r="KZ91" s="5"/>
      <c r="LA91" s="5"/>
      <c r="LB91" s="5"/>
      <c r="LC91" s="5"/>
      <c r="LD91" s="5"/>
      <c r="LE91" s="5"/>
      <c r="LF91" s="5"/>
      <c r="LG91" s="5"/>
      <c r="LH91" s="5"/>
      <c r="LI91" s="5"/>
      <c r="LJ91" s="5"/>
      <c r="LK91" s="5"/>
      <c r="LL91" s="5"/>
      <c r="LM91" s="5"/>
      <c r="LN91" s="5"/>
      <c r="LO91" s="5"/>
      <c r="LP91" s="5"/>
      <c r="LQ91" s="5"/>
      <c r="LR91" s="5"/>
      <c r="LS91" s="5"/>
      <c r="LT91" s="5"/>
      <c r="LU91" s="5"/>
      <c r="LV91" s="5"/>
      <c r="LW91" s="5"/>
      <c r="LX91" s="5"/>
      <c r="LY91" s="5"/>
      <c r="LZ91" s="5"/>
      <c r="MA91" s="5"/>
      <c r="MB91" s="5"/>
      <c r="MC91" s="5"/>
      <c r="MD91" s="5"/>
      <c r="ME91" s="5"/>
      <c r="MF91" s="5"/>
      <c r="MG91" s="5"/>
      <c r="MH91" s="5"/>
      <c r="MI91" s="5"/>
      <c r="MJ91" s="5"/>
      <c r="MK91" s="5"/>
      <c r="ML91" s="5"/>
      <c r="MM91" s="5"/>
      <c r="MN91" s="5"/>
      <c r="MO91" s="5"/>
    </row>
    <row r="92" customFormat="false" ht="13.8" hidden="false" customHeight="false" outlineLevel="0" collapsed="false">
      <c r="A92" s="4"/>
      <c r="B92" s="4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4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  <c r="EN92" s="5"/>
      <c r="EO92" s="5"/>
      <c r="EP92" s="5"/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 s="5"/>
      <c r="HK92" s="5"/>
      <c r="HL92" s="5"/>
      <c r="HM92" s="5"/>
      <c r="HN92" s="5"/>
      <c r="HO92" s="5"/>
      <c r="HP92" s="5"/>
      <c r="HQ92" s="5"/>
      <c r="HR92" s="5"/>
      <c r="HS92" s="5"/>
      <c r="HT92" s="5"/>
      <c r="HU92" s="5"/>
      <c r="HV92" s="5"/>
      <c r="HW92" s="5"/>
      <c r="HX92" s="5"/>
      <c r="HY92" s="5"/>
      <c r="HZ92" s="5"/>
      <c r="IA92" s="5"/>
      <c r="IB92" s="5"/>
      <c r="IC92" s="5"/>
      <c r="ID92" s="5"/>
      <c r="IE92" s="5"/>
      <c r="IF92" s="5"/>
      <c r="IG92" s="5"/>
      <c r="IH92" s="5"/>
      <c r="II92" s="5"/>
      <c r="IJ92" s="5"/>
      <c r="IK92" s="5"/>
      <c r="IL92" s="5"/>
      <c r="IM92" s="5"/>
      <c r="IN92" s="5"/>
      <c r="IO92" s="5"/>
      <c r="IP92" s="5"/>
      <c r="IQ92" s="5"/>
      <c r="IR92" s="5"/>
      <c r="IS92" s="5"/>
      <c r="IT92" s="5"/>
      <c r="IU92" s="5"/>
      <c r="IV92" s="5"/>
      <c r="IW92" s="5"/>
      <c r="IX92" s="5"/>
      <c r="IY92" s="5"/>
      <c r="IZ92" s="5"/>
      <c r="JA92" s="5"/>
      <c r="JB92" s="5"/>
      <c r="JC92" s="5"/>
      <c r="JD92" s="5"/>
      <c r="JE92" s="5"/>
      <c r="JF92" s="5"/>
      <c r="JG92" s="5"/>
      <c r="JH92" s="5"/>
      <c r="JI92" s="5"/>
      <c r="JJ92" s="5"/>
      <c r="JK92" s="5"/>
      <c r="JL92" s="5"/>
      <c r="JM92" s="5"/>
      <c r="JN92" s="5"/>
      <c r="JO92" s="5"/>
      <c r="JP92" s="5"/>
      <c r="JQ92" s="5"/>
      <c r="JR92" s="5"/>
      <c r="JS92" s="5"/>
      <c r="JT92" s="5"/>
      <c r="JU92" s="5"/>
      <c r="JV92" s="5"/>
      <c r="JW92" s="5"/>
      <c r="JX92" s="5"/>
      <c r="JY92" s="5"/>
      <c r="JZ92" s="5"/>
      <c r="KA92" s="5"/>
      <c r="KB92" s="5"/>
      <c r="KC92" s="5"/>
      <c r="KD92" s="5"/>
      <c r="KE92" s="5"/>
      <c r="KF92" s="5"/>
      <c r="KG92" s="5"/>
      <c r="KH92" s="5"/>
      <c r="KI92" s="5"/>
      <c r="KJ92" s="5"/>
      <c r="KK92" s="5"/>
      <c r="KL92" s="5"/>
      <c r="KM92" s="5"/>
      <c r="KN92" s="5"/>
      <c r="KO92" s="5"/>
      <c r="KP92" s="5"/>
      <c r="KQ92" s="5"/>
      <c r="KR92" s="5"/>
      <c r="KS92" s="5"/>
      <c r="KT92" s="5"/>
      <c r="KU92" s="5"/>
      <c r="KV92" s="5"/>
      <c r="KW92" s="5"/>
      <c r="KX92" s="5"/>
      <c r="KY92" s="5"/>
      <c r="KZ92" s="5"/>
      <c r="LA92" s="5"/>
      <c r="LB92" s="5"/>
      <c r="LC92" s="5"/>
      <c r="LD92" s="5"/>
      <c r="LE92" s="5"/>
      <c r="LF92" s="5"/>
      <c r="LG92" s="5"/>
      <c r="LH92" s="5"/>
      <c r="LI92" s="5"/>
      <c r="LJ92" s="5"/>
      <c r="LK92" s="5"/>
      <c r="LL92" s="5"/>
      <c r="LM92" s="5"/>
      <c r="LN92" s="5"/>
      <c r="LO92" s="5"/>
      <c r="LP92" s="5"/>
      <c r="LQ92" s="5"/>
      <c r="LR92" s="5"/>
      <c r="LS92" s="5"/>
      <c r="LT92" s="5"/>
      <c r="LU92" s="5"/>
      <c r="LV92" s="5"/>
      <c r="LW92" s="5"/>
      <c r="LX92" s="5"/>
      <c r="LY92" s="5"/>
      <c r="LZ92" s="5"/>
      <c r="MA92" s="5"/>
      <c r="MB92" s="5"/>
      <c r="MC92" s="5"/>
      <c r="MD92" s="5"/>
      <c r="ME92" s="5"/>
      <c r="MF92" s="5"/>
      <c r="MG92" s="5"/>
      <c r="MH92" s="5"/>
      <c r="MI92" s="5"/>
      <c r="MJ92" s="5"/>
      <c r="MK92" s="5"/>
      <c r="ML92" s="5"/>
      <c r="MM92" s="5"/>
      <c r="MN92" s="5"/>
      <c r="MO92" s="5"/>
    </row>
    <row r="93" s="10" customFormat="true" ht="13.8" hidden="false" customHeight="false" outlineLevel="0" collapsed="false">
      <c r="A93" s="7" t="n">
        <v>15</v>
      </c>
      <c r="B93" s="7" t="s">
        <v>129</v>
      </c>
      <c r="C93" s="8" t="s">
        <v>2</v>
      </c>
      <c r="D93" s="8" t="s">
        <v>3</v>
      </c>
      <c r="E93" s="8" t="s">
        <v>4</v>
      </c>
      <c r="F93" s="8" t="s">
        <v>5</v>
      </c>
      <c r="G93" s="8" t="s">
        <v>6</v>
      </c>
      <c r="H93" s="8" t="s">
        <v>7</v>
      </c>
      <c r="I93" s="9" t="s">
        <v>8</v>
      </c>
      <c r="J93" s="9" t="s">
        <v>9</v>
      </c>
      <c r="K93" s="9" t="s">
        <v>10</v>
      </c>
      <c r="L93" s="9" t="s">
        <v>11</v>
      </c>
      <c r="M93" s="9" t="s">
        <v>12</v>
      </c>
      <c r="N93" s="9" t="s">
        <v>13</v>
      </c>
      <c r="O93" s="9" t="s">
        <v>14</v>
      </c>
      <c r="P93" s="9" t="s">
        <v>15</v>
      </c>
      <c r="Q93" s="9" t="s">
        <v>16</v>
      </c>
      <c r="R93" s="9" t="s">
        <v>17</v>
      </c>
      <c r="S93" s="9" t="s">
        <v>18</v>
      </c>
      <c r="T93" s="9" t="s">
        <v>19</v>
      </c>
      <c r="U93" s="7" t="s">
        <v>20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  <c r="IW93" s="5"/>
      <c r="IX93" s="5"/>
      <c r="IY93" s="5"/>
      <c r="IZ93" s="5"/>
      <c r="JA93" s="5"/>
      <c r="JB93" s="5"/>
      <c r="JC93" s="5"/>
      <c r="JD93" s="5"/>
      <c r="JE93" s="5"/>
      <c r="JF93" s="5"/>
      <c r="JG93" s="5"/>
      <c r="JH93" s="5"/>
      <c r="JI93" s="5"/>
      <c r="JJ93" s="5"/>
      <c r="JK93" s="5"/>
      <c r="JL93" s="5"/>
      <c r="JM93" s="5"/>
      <c r="JN93" s="5"/>
      <c r="JO93" s="5"/>
      <c r="JP93" s="5"/>
      <c r="JQ93" s="5"/>
      <c r="JR93" s="5"/>
      <c r="JS93" s="5"/>
      <c r="JT93" s="5"/>
      <c r="JU93" s="5"/>
      <c r="JV93" s="5"/>
      <c r="JW93" s="5"/>
      <c r="JX93" s="5"/>
      <c r="JY93" s="5"/>
      <c r="JZ93" s="5"/>
      <c r="KA93" s="5"/>
      <c r="KB93" s="5"/>
      <c r="KC93" s="5"/>
      <c r="KD93" s="5"/>
      <c r="KE93" s="5"/>
      <c r="KF93" s="5"/>
      <c r="KG93" s="5"/>
      <c r="KH93" s="5"/>
      <c r="KI93" s="5"/>
      <c r="KJ93" s="5"/>
      <c r="KK93" s="5"/>
      <c r="KL93" s="5"/>
      <c r="KM93" s="5"/>
      <c r="KN93" s="5"/>
      <c r="KO93" s="5"/>
      <c r="KP93" s="5"/>
      <c r="KQ93" s="5"/>
      <c r="KR93" s="5"/>
      <c r="KS93" s="5"/>
      <c r="KT93" s="5"/>
      <c r="KU93" s="5"/>
      <c r="KV93" s="5"/>
      <c r="KW93" s="5"/>
      <c r="KX93" s="5"/>
      <c r="KY93" s="5"/>
      <c r="KZ93" s="5"/>
      <c r="LA93" s="5"/>
      <c r="LB93" s="5"/>
      <c r="LC93" s="5"/>
      <c r="LD93" s="5"/>
      <c r="LE93" s="5"/>
      <c r="LF93" s="5"/>
      <c r="LG93" s="5"/>
      <c r="LH93" s="5"/>
      <c r="LI93" s="5"/>
      <c r="LJ93" s="5"/>
      <c r="LK93" s="5"/>
      <c r="LL93" s="5"/>
      <c r="LM93" s="5"/>
      <c r="LN93" s="5"/>
      <c r="LO93" s="5"/>
      <c r="LP93" s="5"/>
      <c r="LQ93" s="5"/>
      <c r="LR93" s="5"/>
      <c r="LS93" s="5"/>
      <c r="LT93" s="5"/>
      <c r="LU93" s="5"/>
      <c r="LV93" s="5"/>
      <c r="LW93" s="5"/>
      <c r="LX93" s="5"/>
      <c r="LY93" s="5"/>
      <c r="LZ93" s="5"/>
      <c r="MA93" s="5"/>
      <c r="MB93" s="5"/>
      <c r="MC93" s="5"/>
      <c r="MD93" s="5"/>
      <c r="ME93" s="5"/>
      <c r="MF93" s="5"/>
      <c r="MG93" s="5"/>
      <c r="MH93" s="5"/>
      <c r="MI93" s="5"/>
      <c r="MJ93" s="5"/>
      <c r="MK93" s="5"/>
      <c r="ML93" s="5"/>
      <c r="MM93" s="5"/>
      <c r="MN93" s="5"/>
      <c r="MO93" s="5"/>
    </row>
    <row r="94" s="16" customFormat="true" ht="13.8" hidden="false" customHeight="false" outlineLevel="0" collapsed="false">
      <c r="A94" s="11" t="n">
        <v>15.1</v>
      </c>
      <c r="B94" s="11" t="s">
        <v>130</v>
      </c>
      <c r="C94" s="12" t="s">
        <v>131</v>
      </c>
      <c r="D94" s="12" t="s">
        <v>57</v>
      </c>
      <c r="E94" s="12" t="n">
        <v>1</v>
      </c>
      <c r="F94" s="12" t="s">
        <v>72</v>
      </c>
      <c r="G94" s="13"/>
      <c r="H94" s="13" t="n">
        <f aca="false">SUM(I94:T94)</f>
        <v>0</v>
      </c>
      <c r="I94" s="13" t="n">
        <f aca="false">$G94*$E94</f>
        <v>0</v>
      </c>
      <c r="J94" s="13" t="n">
        <f aca="false">$G94*$E94</f>
        <v>0</v>
      </c>
      <c r="K94" s="13" t="n">
        <f aca="false">$G94*$E94</f>
        <v>0</v>
      </c>
      <c r="L94" s="13" t="n">
        <f aca="false">$G94*$E94</f>
        <v>0</v>
      </c>
      <c r="M94" s="13" t="n">
        <f aca="false">$G94*$E94</f>
        <v>0</v>
      </c>
      <c r="N94" s="13" t="n">
        <f aca="false">$G94*$E94</f>
        <v>0</v>
      </c>
      <c r="O94" s="13" t="n">
        <f aca="false">$G94*$E94</f>
        <v>0</v>
      </c>
      <c r="P94" s="13" t="n">
        <f aca="false">$G94*$E94</f>
        <v>0</v>
      </c>
      <c r="Q94" s="13" t="n">
        <f aca="false">$G94*$E94</f>
        <v>0</v>
      </c>
      <c r="R94" s="13" t="n">
        <f aca="false">$G94*$E94</f>
        <v>0</v>
      </c>
      <c r="S94" s="13" t="n">
        <f aca="false">$G94*$E94</f>
        <v>0</v>
      </c>
      <c r="T94" s="13" t="n">
        <f aca="false">$G94*$E94</f>
        <v>0</v>
      </c>
      <c r="U94" s="13" t="n">
        <f aca="false">AVERAGE(I94:T94)</f>
        <v>0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  <c r="IP94" s="5"/>
      <c r="IQ94" s="5"/>
      <c r="IR94" s="5"/>
      <c r="IS94" s="5"/>
      <c r="IT94" s="5"/>
      <c r="IU94" s="5"/>
      <c r="IV94" s="5"/>
      <c r="IW94" s="5"/>
      <c r="IX94" s="5"/>
      <c r="IY94" s="5"/>
      <c r="IZ94" s="5"/>
      <c r="JA94" s="5"/>
      <c r="JB94" s="5"/>
      <c r="JC94" s="5"/>
      <c r="JD94" s="5"/>
      <c r="JE94" s="5"/>
      <c r="JF94" s="5"/>
      <c r="JG94" s="5"/>
      <c r="JH94" s="5"/>
      <c r="JI94" s="5"/>
      <c r="JJ94" s="5"/>
      <c r="JK94" s="5"/>
      <c r="JL94" s="5"/>
      <c r="JM94" s="5"/>
      <c r="JN94" s="5"/>
      <c r="JO94" s="5"/>
      <c r="JP94" s="5"/>
      <c r="JQ94" s="5"/>
      <c r="JR94" s="5"/>
      <c r="JS94" s="5"/>
      <c r="JT94" s="5"/>
      <c r="JU94" s="5"/>
      <c r="JV94" s="5"/>
      <c r="JW94" s="5"/>
      <c r="JX94" s="5"/>
      <c r="JY94" s="5"/>
      <c r="JZ94" s="5"/>
      <c r="KA94" s="5"/>
      <c r="KB94" s="5"/>
      <c r="KC94" s="5"/>
      <c r="KD94" s="5"/>
      <c r="KE94" s="5"/>
      <c r="KF94" s="5"/>
      <c r="KG94" s="5"/>
      <c r="KH94" s="5"/>
      <c r="KI94" s="5"/>
      <c r="KJ94" s="5"/>
      <c r="KK94" s="5"/>
      <c r="KL94" s="5"/>
      <c r="KM94" s="5"/>
      <c r="KN94" s="5"/>
      <c r="KO94" s="5"/>
      <c r="KP94" s="5"/>
      <c r="KQ94" s="5"/>
      <c r="KR94" s="5"/>
      <c r="KS94" s="5"/>
      <c r="KT94" s="5"/>
      <c r="KU94" s="5"/>
      <c r="KV94" s="5"/>
      <c r="KW94" s="5"/>
      <c r="KX94" s="5"/>
      <c r="KY94" s="5"/>
      <c r="KZ94" s="5"/>
      <c r="LA94" s="5"/>
      <c r="LB94" s="5"/>
      <c r="LC94" s="5"/>
      <c r="LD94" s="5"/>
      <c r="LE94" s="5"/>
      <c r="LF94" s="5"/>
      <c r="LG94" s="5"/>
      <c r="LH94" s="5"/>
      <c r="LI94" s="5"/>
      <c r="LJ94" s="5"/>
      <c r="LK94" s="5"/>
      <c r="LL94" s="5"/>
      <c r="LM94" s="5"/>
      <c r="LN94" s="5"/>
      <c r="LO94" s="5"/>
      <c r="LP94" s="5"/>
      <c r="LQ94" s="5"/>
      <c r="LR94" s="5"/>
      <c r="LS94" s="5"/>
      <c r="LT94" s="5"/>
      <c r="LU94" s="5"/>
      <c r="LV94" s="5"/>
      <c r="LW94" s="5"/>
      <c r="LX94" s="5"/>
      <c r="LY94" s="5"/>
      <c r="LZ94" s="5"/>
      <c r="MA94" s="5"/>
      <c r="MB94" s="5"/>
      <c r="MC94" s="5"/>
      <c r="MD94" s="5"/>
      <c r="ME94" s="5"/>
      <c r="MF94" s="5"/>
      <c r="MG94" s="5"/>
      <c r="MH94" s="5"/>
      <c r="MI94" s="5"/>
      <c r="MJ94" s="5"/>
      <c r="MK94" s="5"/>
      <c r="ML94" s="5"/>
      <c r="MM94" s="5"/>
      <c r="MN94" s="5"/>
      <c r="MO94" s="5"/>
    </row>
    <row r="95" s="16" customFormat="true" ht="13.8" hidden="false" customHeight="false" outlineLevel="0" collapsed="false">
      <c r="A95" s="11" t="n">
        <v>15.2</v>
      </c>
      <c r="B95" s="11" t="s">
        <v>132</v>
      </c>
      <c r="C95" s="12" t="s">
        <v>62</v>
      </c>
      <c r="D95" s="12" t="s">
        <v>57</v>
      </c>
      <c r="E95" s="12" t="n">
        <v>5</v>
      </c>
      <c r="F95" s="12" t="s">
        <v>133</v>
      </c>
      <c r="G95" s="13"/>
      <c r="H95" s="13" t="n">
        <f aca="false">SUM(I95:T95)</f>
        <v>0</v>
      </c>
      <c r="I95" s="13" t="n">
        <f aca="false">$E95*$G95</f>
        <v>0</v>
      </c>
      <c r="J95" s="13" t="n">
        <f aca="false">$E95*$G95</f>
        <v>0</v>
      </c>
      <c r="K95" s="13" t="n">
        <f aca="false">$E95*$G95</f>
        <v>0</v>
      </c>
      <c r="L95" s="13" t="n">
        <f aca="false">$E95*$G95</f>
        <v>0</v>
      </c>
      <c r="M95" s="13" t="n">
        <f aca="false">$E95*$G95</f>
        <v>0</v>
      </c>
      <c r="N95" s="13" t="n">
        <f aca="false">$E95*$G95</f>
        <v>0</v>
      </c>
      <c r="O95" s="13" t="n">
        <f aca="false">$E95*$G95</f>
        <v>0</v>
      </c>
      <c r="P95" s="13" t="n">
        <f aca="false">$E95*$G95</f>
        <v>0</v>
      </c>
      <c r="Q95" s="13" t="n">
        <f aca="false">$E95*$G95</f>
        <v>0</v>
      </c>
      <c r="R95" s="13" t="n">
        <f aca="false">$E95*$G95</f>
        <v>0</v>
      </c>
      <c r="S95" s="13" t="n">
        <f aca="false">$E95*$G95</f>
        <v>0</v>
      </c>
      <c r="T95" s="13" t="n">
        <f aca="false">$E95*$G95</f>
        <v>0</v>
      </c>
      <c r="U95" s="13" t="n">
        <f aca="false">AVERAGE(I95:T95)</f>
        <v>0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  <c r="IV95" s="5"/>
      <c r="IW95" s="5"/>
      <c r="IX95" s="5"/>
      <c r="IY95" s="5"/>
      <c r="IZ95" s="5"/>
      <c r="JA95" s="5"/>
      <c r="JB95" s="5"/>
      <c r="JC95" s="5"/>
      <c r="JD95" s="5"/>
      <c r="JE95" s="5"/>
      <c r="JF95" s="5"/>
      <c r="JG95" s="5"/>
      <c r="JH95" s="5"/>
      <c r="JI95" s="5"/>
      <c r="JJ95" s="5"/>
      <c r="JK95" s="5"/>
      <c r="JL95" s="5"/>
      <c r="JM95" s="5"/>
      <c r="JN95" s="5"/>
      <c r="JO95" s="5"/>
      <c r="JP95" s="5"/>
      <c r="JQ95" s="5"/>
      <c r="JR95" s="5"/>
      <c r="JS95" s="5"/>
      <c r="JT95" s="5"/>
      <c r="JU95" s="5"/>
      <c r="JV95" s="5"/>
      <c r="JW95" s="5"/>
      <c r="JX95" s="5"/>
      <c r="JY95" s="5"/>
      <c r="JZ95" s="5"/>
      <c r="KA95" s="5"/>
      <c r="KB95" s="5"/>
      <c r="KC95" s="5"/>
      <c r="KD95" s="5"/>
      <c r="KE95" s="5"/>
      <c r="KF95" s="5"/>
      <c r="KG95" s="5"/>
      <c r="KH95" s="5"/>
      <c r="KI95" s="5"/>
      <c r="KJ95" s="5"/>
      <c r="KK95" s="5"/>
      <c r="KL95" s="5"/>
      <c r="KM95" s="5"/>
      <c r="KN95" s="5"/>
      <c r="KO95" s="5"/>
      <c r="KP95" s="5"/>
      <c r="KQ95" s="5"/>
      <c r="KR95" s="5"/>
      <c r="KS95" s="5"/>
      <c r="KT95" s="5"/>
      <c r="KU95" s="5"/>
      <c r="KV95" s="5"/>
      <c r="KW95" s="5"/>
      <c r="KX95" s="5"/>
      <c r="KY95" s="5"/>
      <c r="KZ95" s="5"/>
      <c r="LA95" s="5"/>
      <c r="LB95" s="5"/>
      <c r="LC95" s="5"/>
      <c r="LD95" s="5"/>
      <c r="LE95" s="5"/>
      <c r="LF95" s="5"/>
      <c r="LG95" s="5"/>
      <c r="LH95" s="5"/>
      <c r="LI95" s="5"/>
      <c r="LJ95" s="5"/>
      <c r="LK95" s="5"/>
      <c r="LL95" s="5"/>
      <c r="LM95" s="5"/>
      <c r="LN95" s="5"/>
      <c r="LO95" s="5"/>
      <c r="LP95" s="5"/>
      <c r="LQ95" s="5"/>
      <c r="LR95" s="5"/>
      <c r="LS95" s="5"/>
      <c r="LT95" s="5"/>
      <c r="LU95" s="5"/>
      <c r="LV95" s="5"/>
      <c r="LW95" s="5"/>
      <c r="LX95" s="5"/>
      <c r="LY95" s="5"/>
      <c r="LZ95" s="5"/>
      <c r="MA95" s="5"/>
      <c r="MB95" s="5"/>
      <c r="MC95" s="5"/>
      <c r="MD95" s="5"/>
      <c r="ME95" s="5"/>
      <c r="MF95" s="5"/>
      <c r="MG95" s="5"/>
      <c r="MH95" s="5"/>
      <c r="MI95" s="5"/>
      <c r="MJ95" s="5"/>
      <c r="MK95" s="5"/>
      <c r="ML95" s="5"/>
      <c r="MM95" s="5"/>
      <c r="MN95" s="5"/>
      <c r="MO95" s="5"/>
    </row>
    <row r="96" s="16" customFormat="true" ht="13.8" hidden="false" customHeight="false" outlineLevel="0" collapsed="false">
      <c r="A96" s="11" t="n">
        <v>15.3</v>
      </c>
      <c r="B96" s="11" t="s">
        <v>65</v>
      </c>
      <c r="C96" s="12" t="s">
        <v>62</v>
      </c>
      <c r="D96" s="12" t="s">
        <v>57</v>
      </c>
      <c r="E96" s="12" t="n">
        <v>3</v>
      </c>
      <c r="F96" s="12" t="s">
        <v>134</v>
      </c>
      <c r="G96" s="13"/>
      <c r="H96" s="13" t="n">
        <f aca="false">SUM(I96:T96)</f>
        <v>0</v>
      </c>
      <c r="I96" s="13" t="n">
        <f aca="false">$G96*$E96</f>
        <v>0</v>
      </c>
      <c r="J96" s="13" t="n">
        <v>0</v>
      </c>
      <c r="K96" s="13" t="n">
        <v>0</v>
      </c>
      <c r="L96" s="13" t="n">
        <v>0</v>
      </c>
      <c r="M96" s="13" t="n">
        <f aca="false">$G96*$E96</f>
        <v>0</v>
      </c>
      <c r="N96" s="13" t="n">
        <v>0</v>
      </c>
      <c r="O96" s="13" t="n">
        <v>0</v>
      </c>
      <c r="P96" s="13" t="n">
        <v>0</v>
      </c>
      <c r="Q96" s="13" t="n">
        <f aca="false">$G96*$E96</f>
        <v>0</v>
      </c>
      <c r="R96" s="13" t="n">
        <v>0</v>
      </c>
      <c r="S96" s="13" t="n">
        <v>0</v>
      </c>
      <c r="T96" s="13" t="n">
        <v>0</v>
      </c>
      <c r="U96" s="13" t="n">
        <f aca="false">AVERAGE(I96:T96)</f>
        <v>0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  <c r="IV96" s="5"/>
      <c r="IW96" s="5"/>
      <c r="IX96" s="5"/>
      <c r="IY96" s="5"/>
      <c r="IZ96" s="5"/>
      <c r="JA96" s="5"/>
      <c r="JB96" s="5"/>
      <c r="JC96" s="5"/>
      <c r="JD96" s="5"/>
      <c r="JE96" s="5"/>
      <c r="JF96" s="5"/>
      <c r="JG96" s="5"/>
      <c r="JH96" s="5"/>
      <c r="JI96" s="5"/>
      <c r="JJ96" s="5"/>
      <c r="JK96" s="5"/>
      <c r="JL96" s="5"/>
      <c r="JM96" s="5"/>
      <c r="JN96" s="5"/>
      <c r="JO96" s="5"/>
      <c r="JP96" s="5"/>
      <c r="JQ96" s="5"/>
      <c r="JR96" s="5"/>
      <c r="JS96" s="5"/>
      <c r="JT96" s="5"/>
      <c r="JU96" s="5"/>
      <c r="JV96" s="5"/>
      <c r="JW96" s="5"/>
      <c r="JX96" s="5"/>
      <c r="JY96" s="5"/>
      <c r="JZ96" s="5"/>
      <c r="KA96" s="5"/>
      <c r="KB96" s="5"/>
      <c r="KC96" s="5"/>
      <c r="KD96" s="5"/>
      <c r="KE96" s="5"/>
      <c r="KF96" s="5"/>
      <c r="KG96" s="5"/>
      <c r="KH96" s="5"/>
      <c r="KI96" s="5"/>
      <c r="KJ96" s="5"/>
      <c r="KK96" s="5"/>
      <c r="KL96" s="5"/>
      <c r="KM96" s="5"/>
      <c r="KN96" s="5"/>
      <c r="KO96" s="5"/>
      <c r="KP96" s="5"/>
      <c r="KQ96" s="5"/>
      <c r="KR96" s="5"/>
      <c r="KS96" s="5"/>
      <c r="KT96" s="5"/>
      <c r="KU96" s="5"/>
      <c r="KV96" s="5"/>
      <c r="KW96" s="5"/>
      <c r="KX96" s="5"/>
      <c r="KY96" s="5"/>
      <c r="KZ96" s="5"/>
      <c r="LA96" s="5"/>
      <c r="LB96" s="5"/>
      <c r="LC96" s="5"/>
      <c r="LD96" s="5"/>
      <c r="LE96" s="5"/>
      <c r="LF96" s="5"/>
      <c r="LG96" s="5"/>
      <c r="LH96" s="5"/>
      <c r="LI96" s="5"/>
      <c r="LJ96" s="5"/>
      <c r="LK96" s="5"/>
      <c r="LL96" s="5"/>
      <c r="LM96" s="5"/>
      <c r="LN96" s="5"/>
      <c r="LO96" s="5"/>
      <c r="LP96" s="5"/>
      <c r="LQ96" s="5"/>
      <c r="LR96" s="5"/>
      <c r="LS96" s="5"/>
      <c r="LT96" s="5"/>
      <c r="LU96" s="5"/>
      <c r="LV96" s="5"/>
      <c r="LW96" s="5"/>
      <c r="LX96" s="5"/>
      <c r="LY96" s="5"/>
      <c r="LZ96" s="5"/>
      <c r="MA96" s="5"/>
      <c r="MB96" s="5"/>
      <c r="MC96" s="5"/>
      <c r="MD96" s="5"/>
      <c r="ME96" s="5"/>
      <c r="MF96" s="5"/>
      <c r="MG96" s="5"/>
      <c r="MH96" s="5"/>
      <c r="MI96" s="5"/>
      <c r="MJ96" s="5"/>
      <c r="MK96" s="5"/>
      <c r="ML96" s="5"/>
      <c r="MM96" s="5"/>
      <c r="MN96" s="5"/>
      <c r="MO96" s="5"/>
    </row>
    <row r="97" s="16" customFormat="true" ht="13.8" hidden="false" customHeight="false" outlineLevel="0" collapsed="false">
      <c r="A97" s="11" t="n">
        <v>15.4</v>
      </c>
      <c r="B97" s="11" t="s">
        <v>135</v>
      </c>
      <c r="C97" s="12" t="s">
        <v>136</v>
      </c>
      <c r="D97" s="12" t="s">
        <v>57</v>
      </c>
      <c r="E97" s="12" t="n">
        <v>4</v>
      </c>
      <c r="F97" s="12" t="s">
        <v>134</v>
      </c>
      <c r="G97" s="13"/>
      <c r="H97" s="13" t="n">
        <f aca="false">SUM(I97:T97)</f>
        <v>0</v>
      </c>
      <c r="I97" s="13" t="n">
        <f aca="false">$G97*$E97</f>
        <v>0</v>
      </c>
      <c r="J97" s="13" t="n">
        <f aca="false">$G97*$E97</f>
        <v>0</v>
      </c>
      <c r="K97" s="13" t="n">
        <f aca="false">$G97*$E97</f>
        <v>0</v>
      </c>
      <c r="L97" s="13" t="n">
        <f aca="false">$G97*$E97</f>
        <v>0</v>
      </c>
      <c r="M97" s="13" t="n">
        <f aca="false">$G97*$E97</f>
        <v>0</v>
      </c>
      <c r="N97" s="13" t="n">
        <f aca="false">$G97*$E97</f>
        <v>0</v>
      </c>
      <c r="O97" s="13" t="n">
        <f aca="false">$G97*$E97</f>
        <v>0</v>
      </c>
      <c r="P97" s="13" t="n">
        <f aca="false">$G97*$E97</f>
        <v>0</v>
      </c>
      <c r="Q97" s="13" t="n">
        <f aca="false">$G97*$E97</f>
        <v>0</v>
      </c>
      <c r="R97" s="13" t="n">
        <f aca="false">$G97*$E97</f>
        <v>0</v>
      </c>
      <c r="S97" s="13" t="n">
        <f aca="false">$G97*$E97</f>
        <v>0</v>
      </c>
      <c r="T97" s="13" t="n">
        <f aca="false">$G97*$E97</f>
        <v>0</v>
      </c>
      <c r="U97" s="13" t="n">
        <f aca="false">AVERAGE(I97:T97)</f>
        <v>0</v>
      </c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  <c r="IW97" s="5"/>
      <c r="IX97" s="5"/>
      <c r="IY97" s="5"/>
      <c r="IZ97" s="5"/>
      <c r="JA97" s="5"/>
      <c r="JB97" s="5"/>
      <c r="JC97" s="5"/>
      <c r="JD97" s="5"/>
      <c r="JE97" s="5"/>
      <c r="JF97" s="5"/>
      <c r="JG97" s="5"/>
      <c r="JH97" s="5"/>
      <c r="JI97" s="5"/>
      <c r="JJ97" s="5"/>
      <c r="JK97" s="5"/>
      <c r="JL97" s="5"/>
      <c r="JM97" s="5"/>
      <c r="JN97" s="5"/>
      <c r="JO97" s="5"/>
      <c r="JP97" s="5"/>
      <c r="JQ97" s="5"/>
      <c r="JR97" s="5"/>
      <c r="JS97" s="5"/>
      <c r="JT97" s="5"/>
      <c r="JU97" s="5"/>
      <c r="JV97" s="5"/>
      <c r="JW97" s="5"/>
      <c r="JX97" s="5"/>
      <c r="JY97" s="5"/>
      <c r="JZ97" s="5"/>
      <c r="KA97" s="5"/>
      <c r="KB97" s="5"/>
      <c r="KC97" s="5"/>
      <c r="KD97" s="5"/>
      <c r="KE97" s="5"/>
      <c r="KF97" s="5"/>
      <c r="KG97" s="5"/>
      <c r="KH97" s="5"/>
      <c r="KI97" s="5"/>
      <c r="KJ97" s="5"/>
      <c r="KK97" s="5"/>
      <c r="KL97" s="5"/>
      <c r="KM97" s="5"/>
      <c r="KN97" s="5"/>
      <c r="KO97" s="5"/>
      <c r="KP97" s="5"/>
      <c r="KQ97" s="5"/>
      <c r="KR97" s="5"/>
      <c r="KS97" s="5"/>
      <c r="KT97" s="5"/>
      <c r="KU97" s="5"/>
      <c r="KV97" s="5"/>
      <c r="KW97" s="5"/>
      <c r="KX97" s="5"/>
      <c r="KY97" s="5"/>
      <c r="KZ97" s="5"/>
      <c r="LA97" s="5"/>
      <c r="LB97" s="5"/>
      <c r="LC97" s="5"/>
      <c r="LD97" s="5"/>
      <c r="LE97" s="5"/>
      <c r="LF97" s="5"/>
      <c r="LG97" s="5"/>
      <c r="LH97" s="5"/>
      <c r="LI97" s="5"/>
      <c r="LJ97" s="5"/>
      <c r="LK97" s="5"/>
      <c r="LL97" s="5"/>
      <c r="LM97" s="5"/>
      <c r="LN97" s="5"/>
      <c r="LO97" s="5"/>
      <c r="LP97" s="5"/>
      <c r="LQ97" s="5"/>
      <c r="LR97" s="5"/>
      <c r="LS97" s="5"/>
      <c r="LT97" s="5"/>
      <c r="LU97" s="5"/>
      <c r="LV97" s="5"/>
      <c r="LW97" s="5"/>
      <c r="LX97" s="5"/>
      <c r="LY97" s="5"/>
      <c r="LZ97" s="5"/>
      <c r="MA97" s="5"/>
      <c r="MB97" s="5"/>
      <c r="MC97" s="5"/>
      <c r="MD97" s="5"/>
      <c r="ME97" s="5"/>
      <c r="MF97" s="5"/>
      <c r="MG97" s="5"/>
      <c r="MH97" s="5"/>
      <c r="MI97" s="5"/>
      <c r="MJ97" s="5"/>
      <c r="MK97" s="5"/>
      <c r="ML97" s="5"/>
      <c r="MM97" s="5"/>
      <c r="MN97" s="5"/>
      <c r="MO97" s="5"/>
    </row>
    <row r="98" s="21" customFormat="true" ht="13.8" hidden="false" customHeight="false" outlineLevel="0" collapsed="false">
      <c r="A98" s="18"/>
      <c r="B98" s="18"/>
      <c r="C98" s="19"/>
      <c r="D98" s="19"/>
      <c r="E98" s="19"/>
      <c r="F98" s="19"/>
      <c r="G98" s="19" t="s">
        <v>27</v>
      </c>
      <c r="H98" s="20" t="n">
        <f aca="false">SUM(H94:H97)</f>
        <v>0</v>
      </c>
      <c r="I98" s="20" t="n">
        <f aca="false">SUM(I94:I97)</f>
        <v>0</v>
      </c>
      <c r="J98" s="20" t="n">
        <f aca="false">SUM(J94:J97)</f>
        <v>0</v>
      </c>
      <c r="K98" s="20" t="n">
        <f aca="false">SUM(K94:K97)</f>
        <v>0</v>
      </c>
      <c r="L98" s="20" t="n">
        <f aca="false">SUM(L94:L97)</f>
        <v>0</v>
      </c>
      <c r="M98" s="20" t="n">
        <f aca="false">SUM(M94:M97)</f>
        <v>0</v>
      </c>
      <c r="N98" s="20" t="n">
        <f aca="false">SUM(N94:N97)</f>
        <v>0</v>
      </c>
      <c r="O98" s="20" t="n">
        <f aca="false">SUM(O94:O97)</f>
        <v>0</v>
      </c>
      <c r="P98" s="20" t="n">
        <f aca="false">SUM(P94:P97)</f>
        <v>0</v>
      </c>
      <c r="Q98" s="20" t="n">
        <f aca="false">SUM(Q94:Q97)</f>
        <v>0</v>
      </c>
      <c r="R98" s="20" t="n">
        <f aca="false">SUM(R94:R97)</f>
        <v>0</v>
      </c>
      <c r="S98" s="20" t="n">
        <f aca="false">SUM(S94:S97)</f>
        <v>0</v>
      </c>
      <c r="T98" s="20" t="n">
        <f aca="false">SUM(T94:T97)</f>
        <v>0</v>
      </c>
      <c r="U98" s="20" t="n">
        <f aca="false">AVERAGE(I98:T98)</f>
        <v>0</v>
      </c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  <c r="IW98" s="5"/>
      <c r="IX98" s="5"/>
      <c r="IY98" s="5"/>
      <c r="IZ98" s="5"/>
      <c r="JA98" s="5"/>
      <c r="JB98" s="5"/>
      <c r="JC98" s="5"/>
      <c r="JD98" s="5"/>
      <c r="JE98" s="5"/>
      <c r="JF98" s="5"/>
      <c r="JG98" s="5"/>
      <c r="JH98" s="5"/>
      <c r="JI98" s="5"/>
      <c r="JJ98" s="5"/>
      <c r="JK98" s="5"/>
      <c r="JL98" s="5"/>
      <c r="JM98" s="5"/>
      <c r="JN98" s="5"/>
      <c r="JO98" s="5"/>
      <c r="JP98" s="5"/>
      <c r="JQ98" s="5"/>
      <c r="JR98" s="5"/>
      <c r="JS98" s="5"/>
      <c r="JT98" s="5"/>
      <c r="JU98" s="5"/>
      <c r="JV98" s="5"/>
      <c r="JW98" s="5"/>
      <c r="JX98" s="5"/>
      <c r="JY98" s="5"/>
      <c r="JZ98" s="5"/>
      <c r="KA98" s="5"/>
      <c r="KB98" s="5"/>
      <c r="KC98" s="5"/>
      <c r="KD98" s="5"/>
      <c r="KE98" s="5"/>
      <c r="KF98" s="5"/>
      <c r="KG98" s="5"/>
      <c r="KH98" s="5"/>
      <c r="KI98" s="5"/>
      <c r="KJ98" s="5"/>
      <c r="KK98" s="5"/>
      <c r="KL98" s="5"/>
      <c r="KM98" s="5"/>
      <c r="KN98" s="5"/>
      <c r="KO98" s="5"/>
      <c r="KP98" s="5"/>
      <c r="KQ98" s="5"/>
      <c r="KR98" s="5"/>
      <c r="KS98" s="5"/>
      <c r="KT98" s="5"/>
      <c r="KU98" s="5"/>
      <c r="KV98" s="5"/>
      <c r="KW98" s="5"/>
      <c r="KX98" s="5"/>
      <c r="KY98" s="5"/>
      <c r="KZ98" s="5"/>
      <c r="LA98" s="5"/>
      <c r="LB98" s="5"/>
      <c r="LC98" s="5"/>
      <c r="LD98" s="5"/>
      <c r="LE98" s="5"/>
      <c r="LF98" s="5"/>
      <c r="LG98" s="5"/>
      <c r="LH98" s="5"/>
      <c r="LI98" s="5"/>
      <c r="LJ98" s="5"/>
      <c r="LK98" s="5"/>
      <c r="LL98" s="5"/>
      <c r="LM98" s="5"/>
      <c r="LN98" s="5"/>
      <c r="LO98" s="5"/>
      <c r="LP98" s="5"/>
      <c r="LQ98" s="5"/>
      <c r="LR98" s="5"/>
      <c r="LS98" s="5"/>
      <c r="LT98" s="5"/>
      <c r="LU98" s="5"/>
      <c r="LV98" s="5"/>
      <c r="LW98" s="5"/>
      <c r="LX98" s="5"/>
      <c r="LY98" s="5"/>
      <c r="LZ98" s="5"/>
      <c r="MA98" s="5"/>
      <c r="MB98" s="5"/>
      <c r="MC98" s="5"/>
      <c r="MD98" s="5"/>
      <c r="ME98" s="5"/>
      <c r="MF98" s="5"/>
      <c r="MG98" s="5"/>
      <c r="MH98" s="5"/>
      <c r="MI98" s="5"/>
      <c r="MJ98" s="5"/>
      <c r="MK98" s="5"/>
      <c r="ML98" s="5"/>
      <c r="MM98" s="5"/>
      <c r="MN98" s="5"/>
      <c r="MO98" s="5"/>
    </row>
    <row r="99" s="21" customFormat="true" ht="13.8" hidden="false" customHeight="false" outlineLevel="0" collapsed="false">
      <c r="A99" s="18"/>
      <c r="B99" s="18"/>
      <c r="C99" s="19"/>
      <c r="D99" s="19"/>
      <c r="E99" s="19"/>
      <c r="F99" s="19"/>
      <c r="G99" s="19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18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  <c r="IW99" s="5"/>
      <c r="IX99" s="5"/>
      <c r="IY99" s="5"/>
      <c r="IZ99" s="5"/>
      <c r="JA99" s="5"/>
      <c r="JB99" s="5"/>
      <c r="JC99" s="5"/>
      <c r="JD99" s="5"/>
      <c r="JE99" s="5"/>
      <c r="JF99" s="5"/>
      <c r="JG99" s="5"/>
      <c r="JH99" s="5"/>
      <c r="JI99" s="5"/>
      <c r="JJ99" s="5"/>
      <c r="JK99" s="5"/>
      <c r="JL99" s="5"/>
      <c r="JM99" s="5"/>
      <c r="JN99" s="5"/>
      <c r="JO99" s="5"/>
      <c r="JP99" s="5"/>
      <c r="JQ99" s="5"/>
      <c r="JR99" s="5"/>
      <c r="JS99" s="5"/>
      <c r="JT99" s="5"/>
      <c r="JU99" s="5"/>
      <c r="JV99" s="5"/>
      <c r="JW99" s="5"/>
      <c r="JX99" s="5"/>
      <c r="JY99" s="5"/>
      <c r="JZ99" s="5"/>
      <c r="KA99" s="5"/>
      <c r="KB99" s="5"/>
      <c r="KC99" s="5"/>
      <c r="KD99" s="5"/>
      <c r="KE99" s="5"/>
      <c r="KF99" s="5"/>
      <c r="KG99" s="5"/>
      <c r="KH99" s="5"/>
      <c r="KI99" s="5"/>
      <c r="KJ99" s="5"/>
      <c r="KK99" s="5"/>
      <c r="KL99" s="5"/>
      <c r="KM99" s="5"/>
      <c r="KN99" s="5"/>
      <c r="KO99" s="5"/>
      <c r="KP99" s="5"/>
      <c r="KQ99" s="5"/>
      <c r="KR99" s="5"/>
      <c r="KS99" s="5"/>
      <c r="KT99" s="5"/>
      <c r="KU99" s="5"/>
      <c r="KV99" s="5"/>
      <c r="KW99" s="5"/>
      <c r="KX99" s="5"/>
      <c r="KY99" s="5"/>
      <c r="KZ99" s="5"/>
      <c r="LA99" s="5"/>
      <c r="LB99" s="5"/>
      <c r="LC99" s="5"/>
      <c r="LD99" s="5"/>
      <c r="LE99" s="5"/>
      <c r="LF99" s="5"/>
      <c r="LG99" s="5"/>
      <c r="LH99" s="5"/>
      <c r="LI99" s="5"/>
      <c r="LJ99" s="5"/>
      <c r="LK99" s="5"/>
      <c r="LL99" s="5"/>
      <c r="LM99" s="5"/>
      <c r="LN99" s="5"/>
      <c r="LO99" s="5"/>
      <c r="LP99" s="5"/>
      <c r="LQ99" s="5"/>
      <c r="LR99" s="5"/>
      <c r="LS99" s="5"/>
      <c r="LT99" s="5"/>
      <c r="LU99" s="5"/>
      <c r="LV99" s="5"/>
      <c r="LW99" s="5"/>
      <c r="LX99" s="5"/>
      <c r="LY99" s="5"/>
      <c r="LZ99" s="5"/>
      <c r="MA99" s="5"/>
      <c r="MB99" s="5"/>
      <c r="MC99" s="5"/>
      <c r="MD99" s="5"/>
      <c r="ME99" s="5"/>
      <c r="MF99" s="5"/>
      <c r="MG99" s="5"/>
      <c r="MH99" s="5"/>
      <c r="MI99" s="5"/>
      <c r="MJ99" s="5"/>
      <c r="MK99" s="5"/>
      <c r="ML99" s="5"/>
      <c r="MM99" s="5"/>
      <c r="MN99" s="5"/>
      <c r="MO99" s="5"/>
    </row>
    <row r="100" s="10" customFormat="true" ht="13.8" hidden="false" customHeight="false" outlineLevel="0" collapsed="false">
      <c r="A100" s="7" t="n">
        <v>16</v>
      </c>
      <c r="B100" s="7" t="s">
        <v>137</v>
      </c>
      <c r="C100" s="8" t="s">
        <v>2</v>
      </c>
      <c r="D100" s="8" t="s">
        <v>3</v>
      </c>
      <c r="E100" s="8" t="s">
        <v>4</v>
      </c>
      <c r="F100" s="8" t="s">
        <v>5</v>
      </c>
      <c r="G100" s="8" t="s">
        <v>6</v>
      </c>
      <c r="H100" s="8" t="s">
        <v>7</v>
      </c>
      <c r="I100" s="9" t="s">
        <v>8</v>
      </c>
      <c r="J100" s="9" t="s">
        <v>9</v>
      </c>
      <c r="K100" s="9" t="s">
        <v>10</v>
      </c>
      <c r="L100" s="9" t="s">
        <v>11</v>
      </c>
      <c r="M100" s="9" t="s">
        <v>12</v>
      </c>
      <c r="N100" s="9" t="s">
        <v>13</v>
      </c>
      <c r="O100" s="9" t="s">
        <v>14</v>
      </c>
      <c r="P100" s="9" t="s">
        <v>15</v>
      </c>
      <c r="Q100" s="9" t="s">
        <v>16</v>
      </c>
      <c r="R100" s="9" t="s">
        <v>17</v>
      </c>
      <c r="S100" s="9" t="s">
        <v>18</v>
      </c>
      <c r="T100" s="9" t="s">
        <v>19</v>
      </c>
      <c r="U100" s="7" t="s">
        <v>20</v>
      </c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  <c r="IV100" s="5"/>
      <c r="IW100" s="5"/>
      <c r="IX100" s="5"/>
      <c r="IY100" s="5"/>
      <c r="IZ100" s="5"/>
      <c r="JA100" s="5"/>
      <c r="JB100" s="5"/>
      <c r="JC100" s="5"/>
      <c r="JD100" s="5"/>
      <c r="JE100" s="5"/>
      <c r="JF100" s="5"/>
      <c r="JG100" s="5"/>
      <c r="JH100" s="5"/>
      <c r="JI100" s="5"/>
      <c r="JJ100" s="5"/>
      <c r="JK100" s="5"/>
      <c r="JL100" s="5"/>
      <c r="JM100" s="5"/>
      <c r="JN100" s="5"/>
      <c r="JO100" s="5"/>
      <c r="JP100" s="5"/>
      <c r="JQ100" s="5"/>
      <c r="JR100" s="5"/>
      <c r="JS100" s="5"/>
      <c r="JT100" s="5"/>
      <c r="JU100" s="5"/>
      <c r="JV100" s="5"/>
      <c r="JW100" s="5"/>
      <c r="JX100" s="5"/>
      <c r="JY100" s="5"/>
      <c r="JZ100" s="5"/>
      <c r="KA100" s="5"/>
      <c r="KB100" s="5"/>
      <c r="KC100" s="5"/>
      <c r="KD100" s="5"/>
      <c r="KE100" s="5"/>
      <c r="KF100" s="5"/>
      <c r="KG100" s="5"/>
      <c r="KH100" s="5"/>
      <c r="KI100" s="5"/>
      <c r="KJ100" s="5"/>
      <c r="KK100" s="5"/>
      <c r="KL100" s="5"/>
      <c r="KM100" s="5"/>
      <c r="KN100" s="5"/>
      <c r="KO100" s="5"/>
      <c r="KP100" s="5"/>
      <c r="KQ100" s="5"/>
      <c r="KR100" s="5"/>
      <c r="KS100" s="5"/>
      <c r="KT100" s="5"/>
      <c r="KU100" s="5"/>
      <c r="KV100" s="5"/>
      <c r="KW100" s="5"/>
      <c r="KX100" s="5"/>
      <c r="KY100" s="5"/>
      <c r="KZ100" s="5"/>
      <c r="LA100" s="5"/>
      <c r="LB100" s="5"/>
      <c r="LC100" s="5"/>
      <c r="LD100" s="5"/>
      <c r="LE100" s="5"/>
      <c r="LF100" s="5"/>
      <c r="LG100" s="5"/>
      <c r="LH100" s="5"/>
      <c r="LI100" s="5"/>
      <c r="LJ100" s="5"/>
      <c r="LK100" s="5"/>
      <c r="LL100" s="5"/>
      <c r="LM100" s="5"/>
      <c r="LN100" s="5"/>
      <c r="LO100" s="5"/>
      <c r="LP100" s="5"/>
      <c r="LQ100" s="5"/>
      <c r="LR100" s="5"/>
      <c r="LS100" s="5"/>
      <c r="LT100" s="5"/>
      <c r="LU100" s="5"/>
      <c r="LV100" s="5"/>
      <c r="LW100" s="5"/>
      <c r="LX100" s="5"/>
      <c r="LY100" s="5"/>
      <c r="LZ100" s="5"/>
      <c r="MA100" s="5"/>
      <c r="MB100" s="5"/>
      <c r="MC100" s="5"/>
      <c r="MD100" s="5"/>
      <c r="ME100" s="5"/>
      <c r="MF100" s="5"/>
      <c r="MG100" s="5"/>
      <c r="MH100" s="5"/>
      <c r="MI100" s="5"/>
      <c r="MJ100" s="5"/>
      <c r="MK100" s="5"/>
      <c r="ML100" s="5"/>
      <c r="MM100" s="5"/>
      <c r="MN100" s="5"/>
      <c r="MO100" s="5"/>
    </row>
    <row r="101" s="16" customFormat="true" ht="23.85" hidden="false" customHeight="false" outlineLevel="0" collapsed="false">
      <c r="A101" s="11" t="n">
        <v>16.1</v>
      </c>
      <c r="B101" s="11" t="s">
        <v>138</v>
      </c>
      <c r="C101" s="12" t="s">
        <v>78</v>
      </c>
      <c r="D101" s="12" t="s">
        <v>57</v>
      </c>
      <c r="E101" s="12" t="n">
        <v>1</v>
      </c>
      <c r="F101" s="12" t="s">
        <v>139</v>
      </c>
      <c r="G101" s="13"/>
      <c r="H101" s="13" t="n">
        <f aca="false">SUM(I101:T101)</f>
        <v>0</v>
      </c>
      <c r="I101" s="13" t="n">
        <v>0</v>
      </c>
      <c r="J101" s="13" t="n">
        <v>0</v>
      </c>
      <c r="K101" s="13" t="n">
        <f aca="false">G101*E101</f>
        <v>0</v>
      </c>
      <c r="L101" s="13" t="n">
        <v>0</v>
      </c>
      <c r="M101" s="13" t="n">
        <v>0</v>
      </c>
      <c r="N101" s="13" t="n">
        <v>0</v>
      </c>
      <c r="O101" s="13" t="n">
        <v>0</v>
      </c>
      <c r="P101" s="13" t="n">
        <v>0</v>
      </c>
      <c r="Q101" s="13" t="n">
        <v>0</v>
      </c>
      <c r="R101" s="13" t="n">
        <v>0</v>
      </c>
      <c r="S101" s="13" t="n">
        <v>0</v>
      </c>
      <c r="T101" s="13" t="n">
        <v>0</v>
      </c>
      <c r="U101" s="13" t="n">
        <f aca="false">AVERAGE(I101:T101)</f>
        <v>0</v>
      </c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  <c r="IT101" s="5"/>
      <c r="IU101" s="5"/>
      <c r="IV101" s="5"/>
      <c r="IW101" s="5"/>
      <c r="IX101" s="5"/>
      <c r="IY101" s="5"/>
      <c r="IZ101" s="5"/>
      <c r="JA101" s="5"/>
      <c r="JB101" s="5"/>
      <c r="JC101" s="5"/>
      <c r="JD101" s="5"/>
      <c r="JE101" s="5"/>
      <c r="JF101" s="5"/>
      <c r="JG101" s="5"/>
      <c r="JH101" s="5"/>
      <c r="JI101" s="5"/>
      <c r="JJ101" s="5"/>
      <c r="JK101" s="5"/>
      <c r="JL101" s="5"/>
      <c r="JM101" s="5"/>
      <c r="JN101" s="5"/>
      <c r="JO101" s="5"/>
      <c r="JP101" s="5"/>
      <c r="JQ101" s="5"/>
      <c r="JR101" s="5"/>
      <c r="JS101" s="5"/>
      <c r="JT101" s="5"/>
      <c r="JU101" s="5"/>
      <c r="JV101" s="5"/>
      <c r="JW101" s="5"/>
      <c r="JX101" s="5"/>
      <c r="JY101" s="5"/>
      <c r="JZ101" s="5"/>
      <c r="KA101" s="5"/>
      <c r="KB101" s="5"/>
      <c r="KC101" s="5"/>
      <c r="KD101" s="5"/>
      <c r="KE101" s="5"/>
      <c r="KF101" s="5"/>
      <c r="KG101" s="5"/>
      <c r="KH101" s="5"/>
      <c r="KI101" s="5"/>
      <c r="KJ101" s="5"/>
      <c r="KK101" s="5"/>
      <c r="KL101" s="5"/>
      <c r="KM101" s="5"/>
      <c r="KN101" s="5"/>
      <c r="KO101" s="5"/>
      <c r="KP101" s="5"/>
      <c r="KQ101" s="5"/>
      <c r="KR101" s="5"/>
      <c r="KS101" s="5"/>
      <c r="KT101" s="5"/>
      <c r="KU101" s="5"/>
      <c r="KV101" s="5"/>
      <c r="KW101" s="5"/>
      <c r="KX101" s="5"/>
      <c r="KY101" s="5"/>
      <c r="KZ101" s="5"/>
      <c r="LA101" s="5"/>
      <c r="LB101" s="5"/>
      <c r="LC101" s="5"/>
      <c r="LD101" s="5"/>
      <c r="LE101" s="5"/>
      <c r="LF101" s="5"/>
      <c r="LG101" s="5"/>
      <c r="LH101" s="5"/>
      <c r="LI101" s="5"/>
      <c r="LJ101" s="5"/>
      <c r="LK101" s="5"/>
      <c r="LL101" s="5"/>
      <c r="LM101" s="5"/>
      <c r="LN101" s="5"/>
      <c r="LO101" s="5"/>
      <c r="LP101" s="5"/>
      <c r="LQ101" s="5"/>
      <c r="LR101" s="5"/>
      <c r="LS101" s="5"/>
      <c r="LT101" s="5"/>
      <c r="LU101" s="5"/>
      <c r="LV101" s="5"/>
      <c r="LW101" s="5"/>
      <c r="LX101" s="5"/>
      <c r="LY101" s="5"/>
      <c r="LZ101" s="5"/>
      <c r="MA101" s="5"/>
      <c r="MB101" s="5"/>
      <c r="MC101" s="5"/>
      <c r="MD101" s="5"/>
      <c r="ME101" s="5"/>
      <c r="MF101" s="5"/>
      <c r="MG101" s="5"/>
      <c r="MH101" s="5"/>
      <c r="MI101" s="5"/>
      <c r="MJ101" s="5"/>
      <c r="MK101" s="5"/>
      <c r="ML101" s="5"/>
      <c r="MM101" s="5"/>
      <c r="MN101" s="5"/>
      <c r="MO101" s="5"/>
    </row>
    <row r="102" s="16" customFormat="true" ht="23.85" hidden="false" customHeight="false" outlineLevel="0" collapsed="false">
      <c r="A102" s="11" t="n">
        <v>16.2</v>
      </c>
      <c r="B102" s="11" t="s">
        <v>140</v>
      </c>
      <c r="C102" s="12" t="s">
        <v>78</v>
      </c>
      <c r="D102" s="12" t="s">
        <v>141</v>
      </c>
      <c r="E102" s="12" t="n">
        <v>10</v>
      </c>
      <c r="F102" s="12" t="s">
        <v>139</v>
      </c>
      <c r="G102" s="13"/>
      <c r="H102" s="13" t="n">
        <f aca="false">SUM(I102:T102)</f>
        <v>0</v>
      </c>
      <c r="I102" s="13" t="n">
        <v>0</v>
      </c>
      <c r="J102" s="13" t="n">
        <v>0</v>
      </c>
      <c r="K102" s="13" t="n">
        <f aca="false">G102*E102</f>
        <v>0</v>
      </c>
      <c r="L102" s="13" t="n">
        <v>0</v>
      </c>
      <c r="M102" s="13" t="n">
        <v>0</v>
      </c>
      <c r="N102" s="13" t="n">
        <v>0</v>
      </c>
      <c r="O102" s="13" t="n">
        <v>0</v>
      </c>
      <c r="P102" s="13" t="n">
        <v>0</v>
      </c>
      <c r="Q102" s="13" t="n">
        <v>0</v>
      </c>
      <c r="R102" s="13" t="n">
        <v>0</v>
      </c>
      <c r="S102" s="13" t="n">
        <v>0</v>
      </c>
      <c r="T102" s="13" t="n">
        <v>0</v>
      </c>
      <c r="U102" s="13" t="n">
        <f aca="false">AVERAGE(I102:T102)</f>
        <v>0</v>
      </c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  <c r="IT102" s="5"/>
      <c r="IU102" s="5"/>
      <c r="IV102" s="5"/>
      <c r="IW102" s="5"/>
      <c r="IX102" s="5"/>
      <c r="IY102" s="5"/>
      <c r="IZ102" s="5"/>
      <c r="JA102" s="5"/>
      <c r="JB102" s="5"/>
      <c r="JC102" s="5"/>
      <c r="JD102" s="5"/>
      <c r="JE102" s="5"/>
      <c r="JF102" s="5"/>
      <c r="JG102" s="5"/>
      <c r="JH102" s="5"/>
      <c r="JI102" s="5"/>
      <c r="JJ102" s="5"/>
      <c r="JK102" s="5"/>
      <c r="JL102" s="5"/>
      <c r="JM102" s="5"/>
      <c r="JN102" s="5"/>
      <c r="JO102" s="5"/>
      <c r="JP102" s="5"/>
      <c r="JQ102" s="5"/>
      <c r="JR102" s="5"/>
      <c r="JS102" s="5"/>
      <c r="JT102" s="5"/>
      <c r="JU102" s="5"/>
      <c r="JV102" s="5"/>
      <c r="JW102" s="5"/>
      <c r="JX102" s="5"/>
      <c r="JY102" s="5"/>
      <c r="JZ102" s="5"/>
      <c r="KA102" s="5"/>
      <c r="KB102" s="5"/>
      <c r="KC102" s="5"/>
      <c r="KD102" s="5"/>
      <c r="KE102" s="5"/>
      <c r="KF102" s="5"/>
      <c r="KG102" s="5"/>
      <c r="KH102" s="5"/>
      <c r="KI102" s="5"/>
      <c r="KJ102" s="5"/>
      <c r="KK102" s="5"/>
      <c r="KL102" s="5"/>
      <c r="KM102" s="5"/>
      <c r="KN102" s="5"/>
      <c r="KO102" s="5"/>
      <c r="KP102" s="5"/>
      <c r="KQ102" s="5"/>
      <c r="KR102" s="5"/>
      <c r="KS102" s="5"/>
      <c r="KT102" s="5"/>
      <c r="KU102" s="5"/>
      <c r="KV102" s="5"/>
      <c r="KW102" s="5"/>
      <c r="KX102" s="5"/>
      <c r="KY102" s="5"/>
      <c r="KZ102" s="5"/>
      <c r="LA102" s="5"/>
      <c r="LB102" s="5"/>
      <c r="LC102" s="5"/>
      <c r="LD102" s="5"/>
      <c r="LE102" s="5"/>
      <c r="LF102" s="5"/>
      <c r="LG102" s="5"/>
      <c r="LH102" s="5"/>
      <c r="LI102" s="5"/>
      <c r="LJ102" s="5"/>
      <c r="LK102" s="5"/>
      <c r="LL102" s="5"/>
      <c r="LM102" s="5"/>
      <c r="LN102" s="5"/>
      <c r="LO102" s="5"/>
      <c r="LP102" s="5"/>
      <c r="LQ102" s="5"/>
      <c r="LR102" s="5"/>
      <c r="LS102" s="5"/>
      <c r="LT102" s="5"/>
      <c r="LU102" s="5"/>
      <c r="LV102" s="5"/>
      <c r="LW102" s="5"/>
      <c r="LX102" s="5"/>
      <c r="LY102" s="5"/>
      <c r="LZ102" s="5"/>
      <c r="MA102" s="5"/>
      <c r="MB102" s="5"/>
      <c r="MC102" s="5"/>
      <c r="MD102" s="5"/>
      <c r="ME102" s="5"/>
      <c r="MF102" s="5"/>
      <c r="MG102" s="5"/>
      <c r="MH102" s="5"/>
      <c r="MI102" s="5"/>
      <c r="MJ102" s="5"/>
      <c r="MK102" s="5"/>
      <c r="ML102" s="5"/>
      <c r="MM102" s="5"/>
      <c r="MN102" s="5"/>
      <c r="MO102" s="5"/>
    </row>
    <row r="103" s="16" customFormat="true" ht="23.85" hidden="false" customHeight="false" outlineLevel="0" collapsed="false">
      <c r="A103" s="11" t="n">
        <v>16.3</v>
      </c>
      <c r="B103" s="11" t="s">
        <v>142</v>
      </c>
      <c r="C103" s="12" t="s">
        <v>78</v>
      </c>
      <c r="D103" s="12" t="s">
        <v>57</v>
      </c>
      <c r="E103" s="12" t="n">
        <v>1</v>
      </c>
      <c r="F103" s="12" t="s">
        <v>139</v>
      </c>
      <c r="G103" s="13"/>
      <c r="H103" s="13"/>
      <c r="I103" s="13" t="n">
        <v>0</v>
      </c>
      <c r="J103" s="13" t="n">
        <v>0</v>
      </c>
      <c r="K103" s="13" t="n">
        <v>1200</v>
      </c>
      <c r="L103" s="13" t="n">
        <v>0</v>
      </c>
      <c r="M103" s="13" t="n">
        <v>0</v>
      </c>
      <c r="N103" s="13" t="n">
        <v>0</v>
      </c>
      <c r="O103" s="13" t="n">
        <v>0</v>
      </c>
      <c r="P103" s="13" t="n">
        <v>0</v>
      </c>
      <c r="Q103" s="13" t="n">
        <v>0</v>
      </c>
      <c r="R103" s="13" t="n">
        <v>0</v>
      </c>
      <c r="S103" s="13" t="n">
        <v>0</v>
      </c>
      <c r="T103" s="13" t="n">
        <v>0</v>
      </c>
      <c r="U103" s="13" t="n">
        <f aca="false">AVERAGE(I103:T103)</f>
        <v>100</v>
      </c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  <c r="IT103" s="5"/>
      <c r="IU103" s="5"/>
      <c r="IV103" s="5"/>
      <c r="IW103" s="5"/>
      <c r="IX103" s="5"/>
      <c r="IY103" s="5"/>
      <c r="IZ103" s="5"/>
      <c r="JA103" s="5"/>
      <c r="JB103" s="5"/>
      <c r="JC103" s="5"/>
      <c r="JD103" s="5"/>
      <c r="JE103" s="5"/>
      <c r="JF103" s="5"/>
      <c r="JG103" s="5"/>
      <c r="JH103" s="5"/>
      <c r="JI103" s="5"/>
      <c r="JJ103" s="5"/>
      <c r="JK103" s="5"/>
      <c r="JL103" s="5"/>
      <c r="JM103" s="5"/>
      <c r="JN103" s="5"/>
      <c r="JO103" s="5"/>
      <c r="JP103" s="5"/>
      <c r="JQ103" s="5"/>
      <c r="JR103" s="5"/>
      <c r="JS103" s="5"/>
      <c r="JT103" s="5"/>
      <c r="JU103" s="5"/>
      <c r="JV103" s="5"/>
      <c r="JW103" s="5"/>
      <c r="JX103" s="5"/>
      <c r="JY103" s="5"/>
      <c r="JZ103" s="5"/>
      <c r="KA103" s="5"/>
      <c r="KB103" s="5"/>
      <c r="KC103" s="5"/>
      <c r="KD103" s="5"/>
      <c r="KE103" s="5"/>
      <c r="KF103" s="5"/>
      <c r="KG103" s="5"/>
      <c r="KH103" s="5"/>
      <c r="KI103" s="5"/>
      <c r="KJ103" s="5"/>
      <c r="KK103" s="5"/>
      <c r="KL103" s="5"/>
      <c r="KM103" s="5"/>
      <c r="KN103" s="5"/>
      <c r="KO103" s="5"/>
      <c r="KP103" s="5"/>
      <c r="KQ103" s="5"/>
      <c r="KR103" s="5"/>
      <c r="KS103" s="5"/>
      <c r="KT103" s="5"/>
      <c r="KU103" s="5"/>
      <c r="KV103" s="5"/>
      <c r="KW103" s="5"/>
      <c r="KX103" s="5"/>
      <c r="KY103" s="5"/>
      <c r="KZ103" s="5"/>
      <c r="LA103" s="5"/>
      <c r="LB103" s="5"/>
      <c r="LC103" s="5"/>
      <c r="LD103" s="5"/>
      <c r="LE103" s="5"/>
      <c r="LF103" s="5"/>
      <c r="LG103" s="5"/>
      <c r="LH103" s="5"/>
      <c r="LI103" s="5"/>
      <c r="LJ103" s="5"/>
      <c r="LK103" s="5"/>
      <c r="LL103" s="5"/>
      <c r="LM103" s="5"/>
      <c r="LN103" s="5"/>
      <c r="LO103" s="5"/>
      <c r="LP103" s="5"/>
      <c r="LQ103" s="5"/>
      <c r="LR103" s="5"/>
      <c r="LS103" s="5"/>
      <c r="LT103" s="5"/>
      <c r="LU103" s="5"/>
      <c r="LV103" s="5"/>
      <c r="LW103" s="5"/>
      <c r="LX103" s="5"/>
      <c r="LY103" s="5"/>
      <c r="LZ103" s="5"/>
      <c r="MA103" s="5"/>
      <c r="MB103" s="5"/>
      <c r="MC103" s="5"/>
      <c r="MD103" s="5"/>
      <c r="ME103" s="5"/>
      <c r="MF103" s="5"/>
      <c r="MG103" s="5"/>
      <c r="MH103" s="5"/>
      <c r="MI103" s="5"/>
      <c r="MJ103" s="5"/>
      <c r="MK103" s="5"/>
      <c r="ML103" s="5"/>
      <c r="MM103" s="5"/>
      <c r="MN103" s="5"/>
      <c r="MO103" s="5"/>
    </row>
    <row r="104" s="21" customFormat="true" ht="13.8" hidden="false" customHeight="false" outlineLevel="0" collapsed="false">
      <c r="A104" s="18"/>
      <c r="B104" s="18"/>
      <c r="C104" s="19"/>
      <c r="D104" s="19"/>
      <c r="E104" s="19"/>
      <c r="F104" s="19"/>
      <c r="G104" s="19" t="s">
        <v>27</v>
      </c>
      <c r="H104" s="20" t="n">
        <f aca="false">SUM(H101:H103)</f>
        <v>0</v>
      </c>
      <c r="I104" s="20" t="n">
        <f aca="false">SUM(I101:I103)</f>
        <v>0</v>
      </c>
      <c r="J104" s="20" t="n">
        <f aca="false">SUM(J101:J103)</f>
        <v>0</v>
      </c>
      <c r="K104" s="20" t="n">
        <f aca="false">SUM(K101:K103)</f>
        <v>1200</v>
      </c>
      <c r="L104" s="20" t="n">
        <f aca="false">SUM(L101:L103)</f>
        <v>0</v>
      </c>
      <c r="M104" s="20" t="n">
        <f aca="false">SUM(M101:M103)</f>
        <v>0</v>
      </c>
      <c r="N104" s="20" t="n">
        <f aca="false">SUM(N101:N103)</f>
        <v>0</v>
      </c>
      <c r="O104" s="20" t="n">
        <f aca="false">SUM(O101:O103)</f>
        <v>0</v>
      </c>
      <c r="P104" s="20" t="n">
        <f aca="false">SUM(P101:P103)</f>
        <v>0</v>
      </c>
      <c r="Q104" s="20" t="n">
        <f aca="false">SUM(Q101:Q103)</f>
        <v>0</v>
      </c>
      <c r="R104" s="20" t="n">
        <f aca="false">SUM(R101:R103)</f>
        <v>0</v>
      </c>
      <c r="S104" s="20" t="n">
        <f aca="false">SUM(S101:S103)</f>
        <v>0</v>
      </c>
      <c r="T104" s="20" t="n">
        <f aca="false">SUM(T101:T103)</f>
        <v>0</v>
      </c>
      <c r="U104" s="20" t="n">
        <f aca="false">AVERAGE(I104:T104)</f>
        <v>100</v>
      </c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  <c r="IW104" s="5"/>
      <c r="IX104" s="5"/>
      <c r="IY104" s="5"/>
      <c r="IZ104" s="5"/>
      <c r="JA104" s="5"/>
      <c r="JB104" s="5"/>
      <c r="JC104" s="5"/>
      <c r="JD104" s="5"/>
      <c r="JE104" s="5"/>
      <c r="JF104" s="5"/>
      <c r="JG104" s="5"/>
      <c r="JH104" s="5"/>
      <c r="JI104" s="5"/>
      <c r="JJ104" s="5"/>
      <c r="JK104" s="5"/>
      <c r="JL104" s="5"/>
      <c r="JM104" s="5"/>
      <c r="JN104" s="5"/>
      <c r="JO104" s="5"/>
      <c r="JP104" s="5"/>
      <c r="JQ104" s="5"/>
      <c r="JR104" s="5"/>
      <c r="JS104" s="5"/>
      <c r="JT104" s="5"/>
      <c r="JU104" s="5"/>
      <c r="JV104" s="5"/>
      <c r="JW104" s="5"/>
      <c r="JX104" s="5"/>
      <c r="JY104" s="5"/>
      <c r="JZ104" s="5"/>
      <c r="KA104" s="5"/>
      <c r="KB104" s="5"/>
      <c r="KC104" s="5"/>
      <c r="KD104" s="5"/>
      <c r="KE104" s="5"/>
      <c r="KF104" s="5"/>
      <c r="KG104" s="5"/>
      <c r="KH104" s="5"/>
      <c r="KI104" s="5"/>
      <c r="KJ104" s="5"/>
      <c r="KK104" s="5"/>
      <c r="KL104" s="5"/>
      <c r="KM104" s="5"/>
      <c r="KN104" s="5"/>
      <c r="KO104" s="5"/>
      <c r="KP104" s="5"/>
      <c r="KQ104" s="5"/>
      <c r="KR104" s="5"/>
      <c r="KS104" s="5"/>
      <c r="KT104" s="5"/>
      <c r="KU104" s="5"/>
      <c r="KV104" s="5"/>
      <c r="KW104" s="5"/>
      <c r="KX104" s="5"/>
      <c r="KY104" s="5"/>
      <c r="KZ104" s="5"/>
      <c r="LA104" s="5"/>
      <c r="LB104" s="5"/>
      <c r="LC104" s="5"/>
      <c r="LD104" s="5"/>
      <c r="LE104" s="5"/>
      <c r="LF104" s="5"/>
      <c r="LG104" s="5"/>
      <c r="LH104" s="5"/>
      <c r="LI104" s="5"/>
      <c r="LJ104" s="5"/>
      <c r="LK104" s="5"/>
      <c r="LL104" s="5"/>
      <c r="LM104" s="5"/>
      <c r="LN104" s="5"/>
      <c r="LO104" s="5"/>
      <c r="LP104" s="5"/>
      <c r="LQ104" s="5"/>
      <c r="LR104" s="5"/>
      <c r="LS104" s="5"/>
      <c r="LT104" s="5"/>
      <c r="LU104" s="5"/>
      <c r="LV104" s="5"/>
      <c r="LW104" s="5"/>
      <c r="LX104" s="5"/>
      <c r="LY104" s="5"/>
      <c r="LZ104" s="5"/>
      <c r="MA104" s="5"/>
      <c r="MB104" s="5"/>
      <c r="MC104" s="5"/>
      <c r="MD104" s="5"/>
      <c r="ME104" s="5"/>
      <c r="MF104" s="5"/>
      <c r="MG104" s="5"/>
      <c r="MH104" s="5"/>
      <c r="MI104" s="5"/>
      <c r="MJ104" s="5"/>
      <c r="MK104" s="5"/>
      <c r="ML104" s="5"/>
      <c r="MM104" s="5"/>
      <c r="MN104" s="5"/>
      <c r="MO104" s="5"/>
    </row>
    <row r="105" customFormat="false" ht="13.8" hidden="false" customHeight="false" outlineLevel="0" collapsed="false">
      <c r="A105" s="4"/>
      <c r="B105" s="4"/>
      <c r="C105" s="6"/>
      <c r="D105" s="6"/>
      <c r="E105" s="6"/>
      <c r="F105" s="6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4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  <c r="IW105" s="5"/>
      <c r="IX105" s="5"/>
      <c r="IY105" s="5"/>
      <c r="IZ105" s="5"/>
      <c r="JA105" s="5"/>
      <c r="JB105" s="5"/>
      <c r="JC105" s="5"/>
      <c r="JD105" s="5"/>
      <c r="JE105" s="5"/>
      <c r="JF105" s="5"/>
      <c r="JG105" s="5"/>
      <c r="JH105" s="5"/>
      <c r="JI105" s="5"/>
      <c r="JJ105" s="5"/>
      <c r="JK105" s="5"/>
      <c r="JL105" s="5"/>
      <c r="JM105" s="5"/>
      <c r="JN105" s="5"/>
      <c r="JO105" s="5"/>
      <c r="JP105" s="5"/>
      <c r="JQ105" s="5"/>
      <c r="JR105" s="5"/>
      <c r="JS105" s="5"/>
      <c r="JT105" s="5"/>
      <c r="JU105" s="5"/>
      <c r="JV105" s="5"/>
      <c r="JW105" s="5"/>
      <c r="JX105" s="5"/>
      <c r="JY105" s="5"/>
      <c r="JZ105" s="5"/>
      <c r="KA105" s="5"/>
      <c r="KB105" s="5"/>
      <c r="KC105" s="5"/>
      <c r="KD105" s="5"/>
      <c r="KE105" s="5"/>
      <c r="KF105" s="5"/>
      <c r="KG105" s="5"/>
      <c r="KH105" s="5"/>
      <c r="KI105" s="5"/>
      <c r="KJ105" s="5"/>
      <c r="KK105" s="5"/>
      <c r="KL105" s="5"/>
      <c r="KM105" s="5"/>
      <c r="KN105" s="5"/>
      <c r="KO105" s="5"/>
      <c r="KP105" s="5"/>
      <c r="KQ105" s="5"/>
      <c r="KR105" s="5"/>
      <c r="KS105" s="5"/>
      <c r="KT105" s="5"/>
      <c r="KU105" s="5"/>
      <c r="KV105" s="5"/>
      <c r="KW105" s="5"/>
      <c r="KX105" s="5"/>
      <c r="KY105" s="5"/>
      <c r="KZ105" s="5"/>
      <c r="LA105" s="5"/>
      <c r="LB105" s="5"/>
      <c r="LC105" s="5"/>
      <c r="LD105" s="5"/>
      <c r="LE105" s="5"/>
      <c r="LF105" s="5"/>
      <c r="LG105" s="5"/>
      <c r="LH105" s="5"/>
      <c r="LI105" s="5"/>
      <c r="LJ105" s="5"/>
      <c r="LK105" s="5"/>
      <c r="LL105" s="5"/>
      <c r="LM105" s="5"/>
      <c r="LN105" s="5"/>
      <c r="LO105" s="5"/>
      <c r="LP105" s="5"/>
      <c r="LQ105" s="5"/>
      <c r="LR105" s="5"/>
      <c r="LS105" s="5"/>
      <c r="LT105" s="5"/>
      <c r="LU105" s="5"/>
      <c r="LV105" s="5"/>
      <c r="LW105" s="5"/>
      <c r="LX105" s="5"/>
      <c r="LY105" s="5"/>
      <c r="LZ105" s="5"/>
      <c r="MA105" s="5"/>
      <c r="MB105" s="5"/>
      <c r="MC105" s="5"/>
      <c r="MD105" s="5"/>
      <c r="ME105" s="5"/>
      <c r="MF105" s="5"/>
      <c r="MG105" s="5"/>
      <c r="MH105" s="5"/>
      <c r="MI105" s="5"/>
      <c r="MJ105" s="5"/>
      <c r="MK105" s="5"/>
      <c r="ML105" s="5"/>
      <c r="MM105" s="5"/>
      <c r="MN105" s="5"/>
      <c r="MO105" s="5"/>
    </row>
    <row r="106" s="10" customFormat="true" ht="13.8" hidden="false" customHeight="false" outlineLevel="0" collapsed="false">
      <c r="A106" s="7" t="n">
        <v>17</v>
      </c>
      <c r="B106" s="7" t="s">
        <v>143</v>
      </c>
      <c r="C106" s="8" t="s">
        <v>2</v>
      </c>
      <c r="D106" s="8" t="s">
        <v>3</v>
      </c>
      <c r="E106" s="8" t="s">
        <v>4</v>
      </c>
      <c r="F106" s="8" t="s">
        <v>5</v>
      </c>
      <c r="G106" s="8" t="s">
        <v>6</v>
      </c>
      <c r="H106" s="8" t="s">
        <v>7</v>
      </c>
      <c r="I106" s="9" t="s">
        <v>8</v>
      </c>
      <c r="J106" s="9" t="s">
        <v>9</v>
      </c>
      <c r="K106" s="9" t="s">
        <v>10</v>
      </c>
      <c r="L106" s="9" t="s">
        <v>11</v>
      </c>
      <c r="M106" s="9" t="s">
        <v>12</v>
      </c>
      <c r="N106" s="9" t="s">
        <v>13</v>
      </c>
      <c r="O106" s="9" t="s">
        <v>14</v>
      </c>
      <c r="P106" s="9" t="s">
        <v>15</v>
      </c>
      <c r="Q106" s="9" t="s">
        <v>16</v>
      </c>
      <c r="R106" s="9" t="s">
        <v>17</v>
      </c>
      <c r="S106" s="9" t="s">
        <v>18</v>
      </c>
      <c r="T106" s="9" t="s">
        <v>19</v>
      </c>
      <c r="U106" s="7" t="s">
        <v>20</v>
      </c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  <c r="IW106" s="5"/>
      <c r="IX106" s="5"/>
      <c r="IY106" s="5"/>
      <c r="IZ106" s="5"/>
      <c r="JA106" s="5"/>
      <c r="JB106" s="5"/>
      <c r="JC106" s="5"/>
      <c r="JD106" s="5"/>
      <c r="JE106" s="5"/>
      <c r="JF106" s="5"/>
      <c r="JG106" s="5"/>
      <c r="JH106" s="5"/>
      <c r="JI106" s="5"/>
      <c r="JJ106" s="5"/>
      <c r="JK106" s="5"/>
      <c r="JL106" s="5"/>
      <c r="JM106" s="5"/>
      <c r="JN106" s="5"/>
      <c r="JO106" s="5"/>
      <c r="JP106" s="5"/>
      <c r="JQ106" s="5"/>
      <c r="JR106" s="5"/>
      <c r="JS106" s="5"/>
      <c r="JT106" s="5"/>
      <c r="JU106" s="5"/>
      <c r="JV106" s="5"/>
      <c r="JW106" s="5"/>
      <c r="JX106" s="5"/>
      <c r="JY106" s="5"/>
      <c r="JZ106" s="5"/>
      <c r="KA106" s="5"/>
      <c r="KB106" s="5"/>
      <c r="KC106" s="5"/>
      <c r="KD106" s="5"/>
      <c r="KE106" s="5"/>
      <c r="KF106" s="5"/>
      <c r="KG106" s="5"/>
      <c r="KH106" s="5"/>
      <c r="KI106" s="5"/>
      <c r="KJ106" s="5"/>
      <c r="KK106" s="5"/>
      <c r="KL106" s="5"/>
      <c r="KM106" s="5"/>
      <c r="KN106" s="5"/>
      <c r="KO106" s="5"/>
      <c r="KP106" s="5"/>
      <c r="KQ106" s="5"/>
      <c r="KR106" s="5"/>
      <c r="KS106" s="5"/>
      <c r="KT106" s="5"/>
      <c r="KU106" s="5"/>
      <c r="KV106" s="5"/>
      <c r="KW106" s="5"/>
      <c r="KX106" s="5"/>
      <c r="KY106" s="5"/>
      <c r="KZ106" s="5"/>
      <c r="LA106" s="5"/>
      <c r="LB106" s="5"/>
      <c r="LC106" s="5"/>
      <c r="LD106" s="5"/>
      <c r="LE106" s="5"/>
      <c r="LF106" s="5"/>
      <c r="LG106" s="5"/>
      <c r="LH106" s="5"/>
      <c r="LI106" s="5"/>
      <c r="LJ106" s="5"/>
      <c r="LK106" s="5"/>
      <c r="LL106" s="5"/>
      <c r="LM106" s="5"/>
      <c r="LN106" s="5"/>
      <c r="LO106" s="5"/>
      <c r="LP106" s="5"/>
      <c r="LQ106" s="5"/>
      <c r="LR106" s="5"/>
      <c r="LS106" s="5"/>
      <c r="LT106" s="5"/>
      <c r="LU106" s="5"/>
      <c r="LV106" s="5"/>
      <c r="LW106" s="5"/>
      <c r="LX106" s="5"/>
      <c r="LY106" s="5"/>
      <c r="LZ106" s="5"/>
      <c r="MA106" s="5"/>
      <c r="MB106" s="5"/>
      <c r="MC106" s="5"/>
      <c r="MD106" s="5"/>
      <c r="ME106" s="5"/>
      <c r="MF106" s="5"/>
      <c r="MG106" s="5"/>
      <c r="MH106" s="5"/>
      <c r="MI106" s="5"/>
      <c r="MJ106" s="5"/>
      <c r="MK106" s="5"/>
      <c r="ML106" s="5"/>
      <c r="MM106" s="5"/>
      <c r="MN106" s="5"/>
      <c r="MO106" s="5"/>
    </row>
    <row r="107" s="16" customFormat="true" ht="23.85" hidden="false" customHeight="false" outlineLevel="0" collapsed="false">
      <c r="A107" s="11" t="n">
        <v>17.1</v>
      </c>
      <c r="B107" s="11" t="s">
        <v>144</v>
      </c>
      <c r="C107" s="12" t="s">
        <v>78</v>
      </c>
      <c r="D107" s="12" t="s">
        <v>57</v>
      </c>
      <c r="E107" s="12" t="n">
        <v>600</v>
      </c>
      <c r="F107" s="12" t="s">
        <v>145</v>
      </c>
      <c r="G107" s="13"/>
      <c r="H107" s="13" t="n">
        <f aca="false">SUM(I107:T107)</f>
        <v>0</v>
      </c>
      <c r="I107" s="13" t="n">
        <f aca="false">$E107*$G107</f>
        <v>0</v>
      </c>
      <c r="J107" s="13" t="n">
        <f aca="false">$E107*$G107</f>
        <v>0</v>
      </c>
      <c r="K107" s="13" t="n">
        <f aca="false">$E107*$G107</f>
        <v>0</v>
      </c>
      <c r="L107" s="13" t="n">
        <f aca="false">$E107*$G107</f>
        <v>0</v>
      </c>
      <c r="M107" s="13" t="n">
        <f aca="false">$E107*$G107</f>
        <v>0</v>
      </c>
      <c r="N107" s="13" t="n">
        <f aca="false">$E107*$G107</f>
        <v>0</v>
      </c>
      <c r="O107" s="13" t="n">
        <f aca="false">$E107*$G107</f>
        <v>0</v>
      </c>
      <c r="P107" s="13" t="n">
        <f aca="false">$E107*$G107</f>
        <v>0</v>
      </c>
      <c r="Q107" s="13" t="n">
        <f aca="false">$E107*$G107</f>
        <v>0</v>
      </c>
      <c r="R107" s="13" t="n">
        <f aca="false">$E107*$G107</f>
        <v>0</v>
      </c>
      <c r="S107" s="13" t="n">
        <f aca="false">$E107*$G107</f>
        <v>0</v>
      </c>
      <c r="T107" s="13" t="n">
        <f aca="false">$E107*$G107</f>
        <v>0</v>
      </c>
      <c r="U107" s="13" t="n">
        <f aca="false">AVERAGE(I107:T107)</f>
        <v>0</v>
      </c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  <c r="IW107" s="5"/>
      <c r="IX107" s="5"/>
      <c r="IY107" s="5"/>
      <c r="IZ107" s="5"/>
      <c r="JA107" s="5"/>
      <c r="JB107" s="5"/>
      <c r="JC107" s="5"/>
      <c r="JD107" s="5"/>
      <c r="JE107" s="5"/>
      <c r="JF107" s="5"/>
      <c r="JG107" s="5"/>
      <c r="JH107" s="5"/>
      <c r="JI107" s="5"/>
      <c r="JJ107" s="5"/>
      <c r="JK107" s="5"/>
      <c r="JL107" s="5"/>
      <c r="JM107" s="5"/>
      <c r="JN107" s="5"/>
      <c r="JO107" s="5"/>
      <c r="JP107" s="5"/>
      <c r="JQ107" s="5"/>
      <c r="JR107" s="5"/>
      <c r="JS107" s="5"/>
      <c r="JT107" s="5"/>
      <c r="JU107" s="5"/>
      <c r="JV107" s="5"/>
      <c r="JW107" s="5"/>
      <c r="JX107" s="5"/>
      <c r="JY107" s="5"/>
      <c r="JZ107" s="5"/>
      <c r="KA107" s="5"/>
      <c r="KB107" s="5"/>
      <c r="KC107" s="5"/>
      <c r="KD107" s="5"/>
      <c r="KE107" s="5"/>
      <c r="KF107" s="5"/>
      <c r="KG107" s="5"/>
      <c r="KH107" s="5"/>
      <c r="KI107" s="5"/>
      <c r="KJ107" s="5"/>
      <c r="KK107" s="5"/>
      <c r="KL107" s="5"/>
      <c r="KM107" s="5"/>
      <c r="KN107" s="5"/>
      <c r="KO107" s="5"/>
      <c r="KP107" s="5"/>
      <c r="KQ107" s="5"/>
      <c r="KR107" s="5"/>
      <c r="KS107" s="5"/>
      <c r="KT107" s="5"/>
      <c r="KU107" s="5"/>
      <c r="KV107" s="5"/>
      <c r="KW107" s="5"/>
      <c r="KX107" s="5"/>
      <c r="KY107" s="5"/>
      <c r="KZ107" s="5"/>
      <c r="LA107" s="5"/>
      <c r="LB107" s="5"/>
      <c r="LC107" s="5"/>
      <c r="LD107" s="5"/>
      <c r="LE107" s="5"/>
      <c r="LF107" s="5"/>
      <c r="LG107" s="5"/>
      <c r="LH107" s="5"/>
      <c r="LI107" s="5"/>
      <c r="LJ107" s="5"/>
      <c r="LK107" s="5"/>
      <c r="LL107" s="5"/>
      <c r="LM107" s="5"/>
      <c r="LN107" s="5"/>
      <c r="LO107" s="5"/>
      <c r="LP107" s="5"/>
      <c r="LQ107" s="5"/>
      <c r="LR107" s="5"/>
      <c r="LS107" s="5"/>
      <c r="LT107" s="5"/>
      <c r="LU107" s="5"/>
      <c r="LV107" s="5"/>
      <c r="LW107" s="5"/>
      <c r="LX107" s="5"/>
      <c r="LY107" s="5"/>
      <c r="LZ107" s="5"/>
      <c r="MA107" s="5"/>
      <c r="MB107" s="5"/>
      <c r="MC107" s="5"/>
      <c r="MD107" s="5"/>
      <c r="ME107" s="5"/>
      <c r="MF107" s="5"/>
      <c r="MG107" s="5"/>
      <c r="MH107" s="5"/>
      <c r="MI107" s="5"/>
      <c r="MJ107" s="5"/>
      <c r="MK107" s="5"/>
      <c r="ML107" s="5"/>
      <c r="MM107" s="5"/>
      <c r="MN107" s="5"/>
      <c r="MO107" s="5"/>
    </row>
    <row r="108" s="21" customFormat="true" ht="13.8" hidden="false" customHeight="false" outlineLevel="0" collapsed="false">
      <c r="A108" s="18"/>
      <c r="B108" s="18"/>
      <c r="C108" s="19"/>
      <c r="D108" s="19"/>
      <c r="E108" s="19"/>
      <c r="F108" s="19"/>
      <c r="G108" s="19" t="s">
        <v>27</v>
      </c>
      <c r="H108" s="20" t="n">
        <f aca="false">SUM(H105:H107)</f>
        <v>0</v>
      </c>
      <c r="I108" s="20" t="n">
        <f aca="false">SUM(I107)</f>
        <v>0</v>
      </c>
      <c r="J108" s="20" t="n">
        <f aca="false">SUM(J107)</f>
        <v>0</v>
      </c>
      <c r="K108" s="20" t="n">
        <f aca="false">SUM(K107)</f>
        <v>0</v>
      </c>
      <c r="L108" s="20" t="n">
        <f aca="false">SUM(L107)</f>
        <v>0</v>
      </c>
      <c r="M108" s="20" t="n">
        <f aca="false">SUM(M107)</f>
        <v>0</v>
      </c>
      <c r="N108" s="20" t="n">
        <f aca="false">SUM(N107)</f>
        <v>0</v>
      </c>
      <c r="O108" s="20" t="n">
        <f aca="false">SUM(O107)</f>
        <v>0</v>
      </c>
      <c r="P108" s="20" t="n">
        <f aca="false">SUM(P107)</f>
        <v>0</v>
      </c>
      <c r="Q108" s="20" t="n">
        <f aca="false">SUM(Q107)</f>
        <v>0</v>
      </c>
      <c r="R108" s="20" t="n">
        <f aca="false">SUM(R107)</f>
        <v>0</v>
      </c>
      <c r="S108" s="20" t="n">
        <f aca="false">SUM(S107)</f>
        <v>0</v>
      </c>
      <c r="T108" s="20" t="n">
        <f aca="false">SUM(T107)</f>
        <v>0</v>
      </c>
      <c r="U108" s="20" t="n">
        <f aca="false">AVERAGE(I108:T108)</f>
        <v>0</v>
      </c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  <c r="IW108" s="5"/>
      <c r="IX108" s="5"/>
      <c r="IY108" s="5"/>
      <c r="IZ108" s="5"/>
      <c r="JA108" s="5"/>
      <c r="JB108" s="5"/>
      <c r="JC108" s="5"/>
      <c r="JD108" s="5"/>
      <c r="JE108" s="5"/>
      <c r="JF108" s="5"/>
      <c r="JG108" s="5"/>
      <c r="JH108" s="5"/>
      <c r="JI108" s="5"/>
      <c r="JJ108" s="5"/>
      <c r="JK108" s="5"/>
      <c r="JL108" s="5"/>
      <c r="JM108" s="5"/>
      <c r="JN108" s="5"/>
      <c r="JO108" s="5"/>
      <c r="JP108" s="5"/>
      <c r="JQ108" s="5"/>
      <c r="JR108" s="5"/>
      <c r="JS108" s="5"/>
      <c r="JT108" s="5"/>
      <c r="JU108" s="5"/>
      <c r="JV108" s="5"/>
      <c r="JW108" s="5"/>
      <c r="JX108" s="5"/>
      <c r="JY108" s="5"/>
      <c r="JZ108" s="5"/>
      <c r="KA108" s="5"/>
      <c r="KB108" s="5"/>
      <c r="KC108" s="5"/>
      <c r="KD108" s="5"/>
      <c r="KE108" s="5"/>
      <c r="KF108" s="5"/>
      <c r="KG108" s="5"/>
      <c r="KH108" s="5"/>
      <c r="KI108" s="5"/>
      <c r="KJ108" s="5"/>
      <c r="KK108" s="5"/>
      <c r="KL108" s="5"/>
      <c r="KM108" s="5"/>
      <c r="KN108" s="5"/>
      <c r="KO108" s="5"/>
      <c r="KP108" s="5"/>
      <c r="KQ108" s="5"/>
      <c r="KR108" s="5"/>
      <c r="KS108" s="5"/>
      <c r="KT108" s="5"/>
      <c r="KU108" s="5"/>
      <c r="KV108" s="5"/>
      <c r="KW108" s="5"/>
      <c r="KX108" s="5"/>
      <c r="KY108" s="5"/>
      <c r="KZ108" s="5"/>
      <c r="LA108" s="5"/>
      <c r="LB108" s="5"/>
      <c r="LC108" s="5"/>
      <c r="LD108" s="5"/>
      <c r="LE108" s="5"/>
      <c r="LF108" s="5"/>
      <c r="LG108" s="5"/>
      <c r="LH108" s="5"/>
      <c r="LI108" s="5"/>
      <c r="LJ108" s="5"/>
      <c r="LK108" s="5"/>
      <c r="LL108" s="5"/>
      <c r="LM108" s="5"/>
      <c r="LN108" s="5"/>
      <c r="LO108" s="5"/>
      <c r="LP108" s="5"/>
      <c r="LQ108" s="5"/>
      <c r="LR108" s="5"/>
      <c r="LS108" s="5"/>
      <c r="LT108" s="5"/>
      <c r="LU108" s="5"/>
      <c r="LV108" s="5"/>
      <c r="LW108" s="5"/>
      <c r="LX108" s="5"/>
      <c r="LY108" s="5"/>
      <c r="LZ108" s="5"/>
      <c r="MA108" s="5"/>
      <c r="MB108" s="5"/>
      <c r="MC108" s="5"/>
      <c r="MD108" s="5"/>
      <c r="ME108" s="5"/>
      <c r="MF108" s="5"/>
      <c r="MG108" s="5"/>
      <c r="MH108" s="5"/>
      <c r="MI108" s="5"/>
      <c r="MJ108" s="5"/>
      <c r="MK108" s="5"/>
      <c r="ML108" s="5"/>
      <c r="MM108" s="5"/>
      <c r="MN108" s="5"/>
      <c r="MO108" s="5"/>
    </row>
    <row r="109" customFormat="false" ht="13.8" hidden="false" customHeight="false" outlineLevel="0" collapsed="false">
      <c r="A109" s="4"/>
      <c r="B109" s="4"/>
      <c r="C109" s="6"/>
      <c r="D109" s="6"/>
      <c r="E109" s="6"/>
      <c r="F109" s="6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4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  <c r="IW109" s="5"/>
      <c r="IX109" s="5"/>
      <c r="IY109" s="5"/>
      <c r="IZ109" s="5"/>
      <c r="JA109" s="5"/>
      <c r="JB109" s="5"/>
      <c r="JC109" s="5"/>
      <c r="JD109" s="5"/>
      <c r="JE109" s="5"/>
      <c r="JF109" s="5"/>
      <c r="JG109" s="5"/>
      <c r="JH109" s="5"/>
      <c r="JI109" s="5"/>
      <c r="JJ109" s="5"/>
      <c r="JK109" s="5"/>
      <c r="JL109" s="5"/>
      <c r="JM109" s="5"/>
      <c r="JN109" s="5"/>
      <c r="JO109" s="5"/>
      <c r="JP109" s="5"/>
      <c r="JQ109" s="5"/>
      <c r="JR109" s="5"/>
      <c r="JS109" s="5"/>
      <c r="JT109" s="5"/>
      <c r="JU109" s="5"/>
      <c r="JV109" s="5"/>
      <c r="JW109" s="5"/>
      <c r="JX109" s="5"/>
      <c r="JY109" s="5"/>
      <c r="JZ109" s="5"/>
      <c r="KA109" s="5"/>
      <c r="KB109" s="5"/>
      <c r="KC109" s="5"/>
      <c r="KD109" s="5"/>
      <c r="KE109" s="5"/>
      <c r="KF109" s="5"/>
      <c r="KG109" s="5"/>
      <c r="KH109" s="5"/>
      <c r="KI109" s="5"/>
      <c r="KJ109" s="5"/>
      <c r="KK109" s="5"/>
      <c r="KL109" s="5"/>
      <c r="KM109" s="5"/>
      <c r="KN109" s="5"/>
      <c r="KO109" s="5"/>
      <c r="KP109" s="5"/>
      <c r="KQ109" s="5"/>
      <c r="KR109" s="5"/>
      <c r="KS109" s="5"/>
      <c r="KT109" s="5"/>
      <c r="KU109" s="5"/>
      <c r="KV109" s="5"/>
      <c r="KW109" s="5"/>
      <c r="KX109" s="5"/>
      <c r="KY109" s="5"/>
      <c r="KZ109" s="5"/>
      <c r="LA109" s="5"/>
      <c r="LB109" s="5"/>
      <c r="LC109" s="5"/>
      <c r="LD109" s="5"/>
      <c r="LE109" s="5"/>
      <c r="LF109" s="5"/>
      <c r="LG109" s="5"/>
      <c r="LH109" s="5"/>
      <c r="LI109" s="5"/>
      <c r="LJ109" s="5"/>
      <c r="LK109" s="5"/>
      <c r="LL109" s="5"/>
      <c r="LM109" s="5"/>
      <c r="LN109" s="5"/>
      <c r="LO109" s="5"/>
      <c r="LP109" s="5"/>
      <c r="LQ109" s="5"/>
      <c r="LR109" s="5"/>
      <c r="LS109" s="5"/>
      <c r="LT109" s="5"/>
      <c r="LU109" s="5"/>
      <c r="LV109" s="5"/>
      <c r="LW109" s="5"/>
      <c r="LX109" s="5"/>
      <c r="LY109" s="5"/>
      <c r="LZ109" s="5"/>
      <c r="MA109" s="5"/>
      <c r="MB109" s="5"/>
      <c r="MC109" s="5"/>
      <c r="MD109" s="5"/>
      <c r="ME109" s="5"/>
      <c r="MF109" s="5"/>
      <c r="MG109" s="5"/>
      <c r="MH109" s="5"/>
      <c r="MI109" s="5"/>
      <c r="MJ109" s="5"/>
      <c r="MK109" s="5"/>
      <c r="ML109" s="5"/>
      <c r="MM109" s="5"/>
      <c r="MN109" s="5"/>
      <c r="MO109" s="5"/>
    </row>
    <row r="110" customFormat="false" ht="13.8" hidden="false" customHeight="false" outlineLevel="0" collapsed="false">
      <c r="A110" s="4"/>
      <c r="B110" s="4"/>
      <c r="C110" s="6"/>
      <c r="D110" s="6"/>
      <c r="E110" s="6"/>
      <c r="F110" s="6"/>
      <c r="G110" s="6"/>
      <c r="H110" s="8" t="s">
        <v>146</v>
      </c>
      <c r="I110" s="9" t="s">
        <v>147</v>
      </c>
      <c r="J110" s="9" t="s">
        <v>148</v>
      </c>
      <c r="K110" s="9" t="s">
        <v>149</v>
      </c>
      <c r="L110" s="9" t="s">
        <v>150</v>
      </c>
      <c r="M110" s="9" t="s">
        <v>151</v>
      </c>
      <c r="N110" s="9" t="s">
        <v>152</v>
      </c>
      <c r="O110" s="9" t="s">
        <v>153</v>
      </c>
      <c r="P110" s="9" t="s">
        <v>154</v>
      </c>
      <c r="Q110" s="9" t="s">
        <v>155</v>
      </c>
      <c r="R110" s="9" t="s">
        <v>156</v>
      </c>
      <c r="S110" s="9" t="s">
        <v>157</v>
      </c>
      <c r="T110" s="9" t="s">
        <v>158</v>
      </c>
      <c r="U110" s="7" t="s">
        <v>20</v>
      </c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  <c r="IT110" s="5"/>
      <c r="IU110" s="5"/>
      <c r="IV110" s="5"/>
      <c r="IW110" s="5"/>
      <c r="IX110" s="5"/>
      <c r="IY110" s="5"/>
      <c r="IZ110" s="5"/>
      <c r="JA110" s="5"/>
      <c r="JB110" s="5"/>
      <c r="JC110" s="5"/>
      <c r="JD110" s="5"/>
      <c r="JE110" s="5"/>
      <c r="JF110" s="5"/>
      <c r="JG110" s="5"/>
      <c r="JH110" s="5"/>
      <c r="JI110" s="5"/>
      <c r="JJ110" s="5"/>
      <c r="JK110" s="5"/>
      <c r="JL110" s="5"/>
      <c r="JM110" s="5"/>
      <c r="JN110" s="5"/>
      <c r="JO110" s="5"/>
      <c r="JP110" s="5"/>
      <c r="JQ110" s="5"/>
      <c r="JR110" s="5"/>
      <c r="JS110" s="5"/>
      <c r="JT110" s="5"/>
      <c r="JU110" s="5"/>
      <c r="JV110" s="5"/>
      <c r="JW110" s="5"/>
      <c r="JX110" s="5"/>
      <c r="JY110" s="5"/>
      <c r="JZ110" s="5"/>
      <c r="KA110" s="5"/>
      <c r="KB110" s="5"/>
      <c r="KC110" s="5"/>
      <c r="KD110" s="5"/>
      <c r="KE110" s="5"/>
      <c r="KF110" s="5"/>
      <c r="KG110" s="5"/>
      <c r="KH110" s="5"/>
      <c r="KI110" s="5"/>
      <c r="KJ110" s="5"/>
      <c r="KK110" s="5"/>
      <c r="KL110" s="5"/>
      <c r="KM110" s="5"/>
      <c r="KN110" s="5"/>
      <c r="KO110" s="5"/>
      <c r="KP110" s="5"/>
      <c r="KQ110" s="5"/>
      <c r="KR110" s="5"/>
      <c r="KS110" s="5"/>
      <c r="KT110" s="5"/>
      <c r="KU110" s="5"/>
      <c r="KV110" s="5"/>
      <c r="KW110" s="5"/>
      <c r="KX110" s="5"/>
      <c r="KY110" s="5"/>
      <c r="KZ110" s="5"/>
      <c r="LA110" s="5"/>
      <c r="LB110" s="5"/>
      <c r="LC110" s="5"/>
      <c r="LD110" s="5"/>
      <c r="LE110" s="5"/>
      <c r="LF110" s="5"/>
      <c r="LG110" s="5"/>
      <c r="LH110" s="5"/>
      <c r="LI110" s="5"/>
      <c r="LJ110" s="5"/>
      <c r="LK110" s="5"/>
      <c r="LL110" s="5"/>
      <c r="LM110" s="5"/>
      <c r="LN110" s="5"/>
      <c r="LO110" s="5"/>
      <c r="LP110" s="5"/>
      <c r="LQ110" s="5"/>
      <c r="LR110" s="5"/>
      <c r="LS110" s="5"/>
      <c r="LT110" s="5"/>
      <c r="LU110" s="5"/>
      <c r="LV110" s="5"/>
      <c r="LW110" s="5"/>
      <c r="LX110" s="5"/>
      <c r="LY110" s="5"/>
      <c r="LZ110" s="5"/>
      <c r="MA110" s="5"/>
      <c r="MB110" s="5"/>
      <c r="MC110" s="5"/>
      <c r="MD110" s="5"/>
      <c r="ME110" s="5"/>
      <c r="MF110" s="5"/>
      <c r="MG110" s="5"/>
      <c r="MH110" s="5"/>
      <c r="MI110" s="5"/>
      <c r="MJ110" s="5"/>
      <c r="MK110" s="5"/>
      <c r="ML110" s="5"/>
      <c r="MM110" s="5"/>
      <c r="MN110" s="5"/>
      <c r="MO110" s="5"/>
    </row>
    <row r="111" customFormat="false" ht="13.8" hidden="false" customHeight="false" outlineLevel="0" collapsed="false">
      <c r="A111" s="4"/>
      <c r="B111" s="4"/>
      <c r="C111" s="6"/>
      <c r="D111" s="6"/>
      <c r="E111" s="6"/>
      <c r="F111" s="6"/>
      <c r="G111" s="19" t="s">
        <v>27</v>
      </c>
      <c r="H111" s="20" t="n">
        <f aca="false">H7+H19+H28+H33+H37+H48+H55+H64+H68+H72+H78+H82+H86+H91+H98+H104+H108</f>
        <v>0</v>
      </c>
      <c r="I111" s="20" t="n">
        <f aca="false">I7+I19+I28+I33+I37+I48+I55+I64+I68+I72+I78+I82+I86+I91+I98+I104+I108</f>
        <v>0</v>
      </c>
      <c r="J111" s="20" t="n">
        <f aca="false">J7+J19+J28+J33+J37+J48+J55+J64+J68+J72+J78+J82+J86+J91+J98+J104+J108</f>
        <v>0</v>
      </c>
      <c r="K111" s="20" t="n">
        <f aca="false">K7+K19+K28+K33+K37+K48+K55+K64+K68+K72+K78+K82+K86+K91+K98+K104+K108</f>
        <v>1200</v>
      </c>
      <c r="L111" s="20" t="n">
        <f aca="false">L7+L19+L28+L33+L37+L48+L55+L64+L68+L72+L78+L82+L86+L91+L98+L104+L108</f>
        <v>0</v>
      </c>
      <c r="M111" s="20" t="n">
        <f aca="false">M7+M19+M28+M33+M37+M48+M55+M64+M68+M72+M78+M82+M86+M91+M98+M104+M108</f>
        <v>0</v>
      </c>
      <c r="N111" s="20" t="n">
        <f aca="false">N7+N19+N28+N33+N37+N48+N55+N64+N68+N72+N78+N82+N86+N91+N98+N104+N108</f>
        <v>0</v>
      </c>
      <c r="O111" s="20" t="n">
        <f aca="false">O7+O19+O28+O33+O37+O48+O55+O64+O68+O72+O78+O82+O86+O91+O98+O104+O108</f>
        <v>0</v>
      </c>
      <c r="P111" s="20" t="n">
        <f aca="false">P7+P19+P28+P33+P37+P48+P55+P64+P68+P72+P78+P82+P86+P91+P98+P104+P108</f>
        <v>0</v>
      </c>
      <c r="Q111" s="20" t="n">
        <f aca="false">Q7+Q19+Q28+Q33+Q37+Q48+Q55+Q64+Q68+Q72+Q78+Q82+Q86+Q91+Q98+Q104+Q108</f>
        <v>0</v>
      </c>
      <c r="R111" s="20" t="n">
        <f aca="false">R7+R19+R28+R33+R37+R48+R55+R64+R68+R72+R78+R82+R86+R91+R98+R104+R108</f>
        <v>0</v>
      </c>
      <c r="S111" s="20" t="n">
        <f aca="false">S7+S19+S28+S33+S37+S48+S55+S64+S68+S72+S78+S82+S86+S91+S98+S104+S108</f>
        <v>0</v>
      </c>
      <c r="T111" s="20" t="n">
        <f aca="false">T7+T19+T28+T33+T37+T48+T55+T64+T68+T72+T78+T82+T86+T91+T98+T104+T108</f>
        <v>0</v>
      </c>
      <c r="U111" s="20" t="n">
        <f aca="false">AVERAGE(I111:T111)</f>
        <v>100</v>
      </c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  <c r="IT111" s="5"/>
      <c r="IU111" s="5"/>
      <c r="IV111" s="5"/>
      <c r="IW111" s="5"/>
      <c r="IX111" s="5"/>
      <c r="IY111" s="5"/>
      <c r="IZ111" s="5"/>
      <c r="JA111" s="5"/>
      <c r="JB111" s="5"/>
      <c r="JC111" s="5"/>
      <c r="JD111" s="5"/>
      <c r="JE111" s="5"/>
      <c r="JF111" s="5"/>
      <c r="JG111" s="5"/>
      <c r="JH111" s="5"/>
      <c r="JI111" s="5"/>
      <c r="JJ111" s="5"/>
      <c r="JK111" s="5"/>
      <c r="JL111" s="5"/>
      <c r="JM111" s="5"/>
      <c r="JN111" s="5"/>
      <c r="JO111" s="5"/>
      <c r="JP111" s="5"/>
      <c r="JQ111" s="5"/>
      <c r="JR111" s="5"/>
      <c r="JS111" s="5"/>
      <c r="JT111" s="5"/>
      <c r="JU111" s="5"/>
      <c r="JV111" s="5"/>
      <c r="JW111" s="5"/>
      <c r="JX111" s="5"/>
      <c r="JY111" s="5"/>
      <c r="JZ111" s="5"/>
      <c r="KA111" s="5"/>
      <c r="KB111" s="5"/>
      <c r="KC111" s="5"/>
      <c r="KD111" s="5"/>
      <c r="KE111" s="5"/>
      <c r="KF111" s="5"/>
      <c r="KG111" s="5"/>
      <c r="KH111" s="5"/>
      <c r="KI111" s="5"/>
      <c r="KJ111" s="5"/>
      <c r="KK111" s="5"/>
      <c r="KL111" s="5"/>
      <c r="KM111" s="5"/>
      <c r="KN111" s="5"/>
      <c r="KO111" s="5"/>
      <c r="KP111" s="5"/>
      <c r="KQ111" s="5"/>
      <c r="KR111" s="5"/>
      <c r="KS111" s="5"/>
      <c r="KT111" s="5"/>
      <c r="KU111" s="5"/>
      <c r="KV111" s="5"/>
      <c r="KW111" s="5"/>
      <c r="KX111" s="5"/>
      <c r="KY111" s="5"/>
      <c r="KZ111" s="5"/>
      <c r="LA111" s="5"/>
      <c r="LB111" s="5"/>
      <c r="LC111" s="5"/>
      <c r="LD111" s="5"/>
      <c r="LE111" s="5"/>
      <c r="LF111" s="5"/>
      <c r="LG111" s="5"/>
      <c r="LH111" s="5"/>
      <c r="LI111" s="5"/>
      <c r="LJ111" s="5"/>
      <c r="LK111" s="5"/>
      <c r="LL111" s="5"/>
      <c r="LM111" s="5"/>
      <c r="LN111" s="5"/>
      <c r="LO111" s="5"/>
      <c r="LP111" s="5"/>
      <c r="LQ111" s="5"/>
      <c r="LR111" s="5"/>
      <c r="LS111" s="5"/>
      <c r="LT111" s="5"/>
      <c r="LU111" s="5"/>
      <c r="LV111" s="5"/>
      <c r="LW111" s="5"/>
      <c r="LX111" s="5"/>
      <c r="LY111" s="5"/>
      <c r="LZ111" s="5"/>
      <c r="MA111" s="5"/>
      <c r="MB111" s="5"/>
      <c r="MC111" s="5"/>
      <c r="MD111" s="5"/>
      <c r="ME111" s="5"/>
      <c r="MF111" s="5"/>
      <c r="MG111" s="5"/>
      <c r="MH111" s="5"/>
      <c r="MI111" s="5"/>
      <c r="MJ111" s="5"/>
      <c r="MK111" s="5"/>
      <c r="ML111" s="5"/>
      <c r="MM111" s="5"/>
      <c r="MN111" s="5"/>
      <c r="MO111" s="5"/>
    </row>
    <row r="112" customFormat="false" ht="13.8" hidden="false" customHeight="false" outlineLevel="0" collapsed="false">
      <c r="H112" s="32"/>
    </row>
  </sheetData>
  <mergeCells count="1">
    <mergeCell ref="A1:T2"/>
  </mergeCells>
  <printOptions headings="false" gridLines="false" gridLinesSet="true" horizontalCentered="false" verticalCentered="false"/>
  <pageMargins left="0.244444444444444" right="0.152777777777778" top="0.7875" bottom="0.7875" header="0.511805555555555" footer="0.511805555555555"/>
  <pageSetup paperSize="9" scale="4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LibreOffice/6.2.2.2$Windows_X86_64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2021-01-13T18:01:55Z</dcterms:created>
  <dc:creator>usuario</dc:creator>
  <dc:description/>
  <dc:language>pt-BR</dc:language>
  <cp:lastModifiedBy/>
  <cp:lastPrinted>2022-03-21T14:56:03Z</cp:lastPrinted>
  <dcterms:modified xsi:type="dcterms:W3CDTF">2022-03-23T08:48:20Z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